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fedda\Desktop\تقديرات سكانية 2024\الملفات جاهز\"/>
    </mc:Choice>
  </mc:AlternateContent>
  <bookViews>
    <workbookView xWindow="-120" yWindow="-120" windowWidth="24240" windowHeight="13140"/>
  </bookViews>
  <sheets>
    <sheet name="الغلاف" sheetId="15" r:id="rId1"/>
    <sheet name="تقديم" sheetId="24" r:id="rId2"/>
    <sheet name="الملخص " sheetId="23" r:id="rId3"/>
    <sheet name="العاصمة " sheetId="2" r:id="rId4"/>
    <sheet name="البلقاء " sheetId="4" r:id="rId5"/>
    <sheet name="الزرقاء " sheetId="5" r:id="rId6"/>
    <sheet name="مادبا " sheetId="6" r:id="rId7"/>
    <sheet name="إربد" sheetId="7" r:id="rId8"/>
    <sheet name="المفرق " sheetId="16" r:id="rId9"/>
    <sheet name="جرش " sheetId="17" r:id="rId10"/>
    <sheet name="عجلون " sheetId="18" r:id="rId11"/>
    <sheet name="الكرك " sheetId="19" r:id="rId12"/>
    <sheet name="الطفيلة " sheetId="20" r:id="rId13"/>
    <sheet name="معان " sheetId="21" r:id="rId14"/>
    <sheet name="العقبة " sheetId="22" r:id="rId15"/>
  </sheets>
  <definedNames>
    <definedName name="_xlnm._FilterDatabase" localSheetId="4" hidden="1">'البلقاء '!$A$1:$E$84</definedName>
    <definedName name="_xlnm._FilterDatabase" localSheetId="3" hidden="1">'العاصمة '!$A$1:$E$130</definedName>
    <definedName name="_xlnm._FilterDatabase" localSheetId="2" hidden="1">'الملخص '!$A$4:$E$122</definedName>
    <definedName name="_xlnm.Print_Area" localSheetId="7">إربد!$A$1:$J$151</definedName>
    <definedName name="_xlnm.Print_Area" localSheetId="4">'البلقاء '!$A$1:$J$84</definedName>
    <definedName name="_xlnm.Print_Area" localSheetId="5">'الزرقاء '!$A$1:$J$67</definedName>
    <definedName name="_xlnm.Print_Area" localSheetId="12">'الطفيلة '!$A$1:$J$45</definedName>
    <definedName name="_xlnm.Print_Area" localSheetId="3">'العاصمة '!$A$1:$J$130</definedName>
    <definedName name="_xlnm.Print_Area" localSheetId="14">'العقبة '!$A$1:$J$37</definedName>
    <definedName name="_xlnm.Print_Area" localSheetId="0">الغلاف!$A$1:$I$40</definedName>
    <definedName name="_xlnm.Print_Area" localSheetId="11">'الكرك '!$A$1:$J$127</definedName>
    <definedName name="_xlnm.Print_Area" localSheetId="8">'المفرق '!$A$1:$J$180</definedName>
    <definedName name="_xlnm.Print_Area" localSheetId="2">'الملخص '!$A$1:$F$122</definedName>
    <definedName name="_xlnm.Print_Area" localSheetId="1">تقديم!$A$1:$E$27</definedName>
    <definedName name="_xlnm.Print_Area" localSheetId="9">'جرش '!$A$1:$J$61</definedName>
    <definedName name="_xlnm.Print_Area" localSheetId="10">'عجلون '!$A$1:$J$61</definedName>
    <definedName name="_xlnm.Print_Area" localSheetId="6">'مادبا '!$A$1:$J$85</definedName>
    <definedName name="_xlnm.Print_Area" localSheetId="13">'معان '!$A$1:$J$79</definedName>
    <definedName name="_xlnm.Print_Titles" localSheetId="7">إربد!$1:$4</definedName>
    <definedName name="_xlnm.Print_Titles" localSheetId="4">'البلقاء '!$1:$4</definedName>
    <definedName name="_xlnm.Print_Titles" localSheetId="5">'الزرقاء '!$1:$4</definedName>
    <definedName name="_xlnm.Print_Titles" localSheetId="12">'الطفيلة '!$1:$4</definedName>
    <definedName name="_xlnm.Print_Titles" localSheetId="3">'العاصمة '!$1:$4</definedName>
    <definedName name="_xlnm.Print_Titles" localSheetId="11">'الكرك '!$1:$4</definedName>
    <definedName name="_xlnm.Print_Titles" localSheetId="8">'المفرق '!$1:$4</definedName>
    <definedName name="_xlnm.Print_Titles" localSheetId="2">'الملخص '!$1:$4</definedName>
    <definedName name="_xlnm.Print_Titles" localSheetId="9">'جرش '!$1:$4</definedName>
    <definedName name="_xlnm.Print_Titles" localSheetId="10">'عجلون '!$1:$4</definedName>
    <definedName name="_xlnm.Print_Titles" localSheetId="6">'مادبا '!$1:$4</definedName>
    <definedName name="_xlnm.Print_Titles" localSheetId="13">'معان '!$1:$4</definedName>
  </definedNames>
  <calcPr calcId="162913"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M37" i="22" l="1"/>
  <c r="K37" i="22" l="1"/>
  <c r="K79" i="21"/>
  <c r="K45" i="20"/>
  <c r="K127" i="19"/>
  <c r="K61" i="18"/>
  <c r="K61" i="17"/>
  <c r="K180" i="16"/>
  <c r="K151" i="7"/>
  <c r="K85" i="6"/>
  <c r="K67" i="5"/>
  <c r="K84" i="4"/>
  <c r="K130" i="2"/>
  <c r="C122" i="23" l="1"/>
  <c r="D122" i="23"/>
  <c r="E122" i="23"/>
  <c r="B122" i="23"/>
</calcChain>
</file>

<file path=xl/sharedStrings.xml><?xml version="1.0" encoding="utf-8"?>
<sst xmlns="http://schemas.openxmlformats.org/spreadsheetml/2006/main" count="3368" uniqueCount="2238">
  <si>
    <t>المجموع</t>
  </si>
  <si>
    <t>قضاء الجيزة</t>
  </si>
  <si>
    <t>قضاء ام الرصاص</t>
  </si>
  <si>
    <t>قضاء الموقر</t>
  </si>
  <si>
    <t xml:space="preserve">قضاء رجم الشامي </t>
  </si>
  <si>
    <t>قضاء ناعور</t>
  </si>
  <si>
    <t>قضاء ام البساتين</t>
  </si>
  <si>
    <t xml:space="preserve">قضاء حسبان       </t>
  </si>
  <si>
    <t>قضاء السلط</t>
  </si>
  <si>
    <t>قضاء العارضة</t>
  </si>
  <si>
    <t>قضاء علان وزي</t>
  </si>
  <si>
    <t>قضاء عيرا ويرقا</t>
  </si>
  <si>
    <t>قضاء الزرقاء</t>
  </si>
  <si>
    <t>قضاء بيرين</t>
  </si>
  <si>
    <t>قضاء الظليل</t>
  </si>
  <si>
    <t>قضاء الازرق</t>
  </si>
  <si>
    <t xml:space="preserve">قضاء مادبا </t>
  </si>
  <si>
    <t xml:space="preserve">قضاء جرينة </t>
  </si>
  <si>
    <t xml:space="preserve">قضاء ماعين </t>
  </si>
  <si>
    <t xml:space="preserve">قضاء الفيصلية </t>
  </si>
  <si>
    <t>قضاء ذيبان</t>
  </si>
  <si>
    <t xml:space="preserve">قضاء العريض </t>
  </si>
  <si>
    <t xml:space="preserve">قضاء مليح </t>
  </si>
  <si>
    <t>قضاء المفرق</t>
  </si>
  <si>
    <t>قضاء بلعما</t>
  </si>
  <si>
    <t>قضاء ارحاب</t>
  </si>
  <si>
    <t>قضاء المنشية</t>
  </si>
  <si>
    <t>قضاء الصالحية</t>
  </si>
  <si>
    <t>قضاء صبحا</t>
  </si>
  <si>
    <t>قضاء ام الجمال</t>
  </si>
  <si>
    <t>قضاء دير الكهف</t>
  </si>
  <si>
    <t>قضاء أم القطين</t>
  </si>
  <si>
    <t>قضاء البادية الشمالية الغربية</t>
  </si>
  <si>
    <t>قضاء حوشا</t>
  </si>
  <si>
    <t>قضاء الخالدية</t>
  </si>
  <si>
    <t>قضاء عجلون</t>
  </si>
  <si>
    <t>قضاء صخرة</t>
  </si>
  <si>
    <t>قضاء عرجان</t>
  </si>
  <si>
    <t>قضاء المزار</t>
  </si>
  <si>
    <t>قضاء مؤاب</t>
  </si>
  <si>
    <t>قضاء القصر</t>
  </si>
  <si>
    <t>قضاء الموجب</t>
  </si>
  <si>
    <t>قضاء الصافي</t>
  </si>
  <si>
    <t>قضاء غور المزرعة</t>
  </si>
  <si>
    <t>قضاء معان</t>
  </si>
  <si>
    <t>قضاء إيل</t>
  </si>
  <si>
    <t>قضاء الجفر</t>
  </si>
  <si>
    <t>قضاء أذرح</t>
  </si>
  <si>
    <t>اللواء</t>
  </si>
  <si>
    <t>القضاء</t>
  </si>
  <si>
    <t>التجمع</t>
  </si>
  <si>
    <t>قصبة عمان</t>
  </si>
  <si>
    <t>عمان</t>
  </si>
  <si>
    <t>العبدلي</t>
  </si>
  <si>
    <t>راس العين</t>
  </si>
  <si>
    <t>المدينه</t>
  </si>
  <si>
    <t>زهران</t>
  </si>
  <si>
    <t>اليرموك</t>
  </si>
  <si>
    <t>بدر</t>
  </si>
  <si>
    <t>ماركا</t>
  </si>
  <si>
    <t>طارق</t>
  </si>
  <si>
    <t>النصر</t>
  </si>
  <si>
    <t>بسمان</t>
  </si>
  <si>
    <t>القويسمة</t>
  </si>
  <si>
    <t>القويسمة والجويدة وابو علندا والرجيب</t>
  </si>
  <si>
    <t>خريبة السوق وجاوا واليادودة</t>
  </si>
  <si>
    <t>ام قصير والمقابلين</t>
  </si>
  <si>
    <t>الجامعة</t>
  </si>
  <si>
    <t>الجبيهة</t>
  </si>
  <si>
    <t>صويلح</t>
  </si>
  <si>
    <t>تلاع العلي وخلدا وام السماق</t>
  </si>
  <si>
    <t>اسكان ابو نصير</t>
  </si>
  <si>
    <t>شفا بدران</t>
  </si>
  <si>
    <t>وادي السير</t>
  </si>
  <si>
    <t>بدر الجديدة</t>
  </si>
  <si>
    <t>مرج الحمام</t>
  </si>
  <si>
    <t>البصة</t>
  </si>
  <si>
    <t>عراق الامير</t>
  </si>
  <si>
    <t>ابو السوس</t>
  </si>
  <si>
    <t>البحاث</t>
  </si>
  <si>
    <t>الالمانية والقصبات</t>
  </si>
  <si>
    <t>الرجاحة</t>
  </si>
  <si>
    <t>الثغرة</t>
  </si>
  <si>
    <t>الحامدية</t>
  </si>
  <si>
    <t>وادي الشتاء</t>
  </si>
  <si>
    <t>الطبقة</t>
  </si>
  <si>
    <t>الدبة</t>
  </si>
  <si>
    <t>ام نجاصة</t>
  </si>
  <si>
    <t>الفحص</t>
  </si>
  <si>
    <t>النعير</t>
  </si>
  <si>
    <t>الدير</t>
  </si>
  <si>
    <t>سحاب</t>
  </si>
  <si>
    <t>الجيزة</t>
  </si>
  <si>
    <t>ضبعة</t>
  </si>
  <si>
    <t>الزميلة</t>
  </si>
  <si>
    <t>الخالدية</t>
  </si>
  <si>
    <t>الخريم</t>
  </si>
  <si>
    <t>خان الزبيب</t>
  </si>
  <si>
    <t>الذرة</t>
  </si>
  <si>
    <t>حمام الطلاق</t>
  </si>
  <si>
    <t>حمام الشموط</t>
  </si>
  <si>
    <t>ام الرصاص</t>
  </si>
  <si>
    <t>الرامة</t>
  </si>
  <si>
    <t>الرميل</t>
  </si>
  <si>
    <t>طور الحشاش</t>
  </si>
  <si>
    <t>سالية</t>
  </si>
  <si>
    <t>الدامخي</t>
  </si>
  <si>
    <t>الياهون</t>
  </si>
  <si>
    <t>عليان</t>
  </si>
  <si>
    <t>رجم عقاب</t>
  </si>
  <si>
    <t>جميل</t>
  </si>
  <si>
    <t>الثريا</t>
  </si>
  <si>
    <t>المشيرفة</t>
  </si>
  <si>
    <t>رجم فهيد</t>
  </si>
  <si>
    <t>ابو حليليفة</t>
  </si>
  <si>
    <t>المصيطبة</t>
  </si>
  <si>
    <t>البحيرات(منشية السواريه)</t>
  </si>
  <si>
    <t>الموقر</t>
  </si>
  <si>
    <t>النقيرة</t>
  </si>
  <si>
    <t>الفيصلية</t>
  </si>
  <si>
    <t>مغاير مهنا</t>
  </si>
  <si>
    <t>الذهيبة الشرقية</t>
  </si>
  <si>
    <t>المنشية</t>
  </si>
  <si>
    <t>ام بطمة</t>
  </si>
  <si>
    <t>الحاتمية</t>
  </si>
  <si>
    <t>غزالة</t>
  </si>
  <si>
    <t>روضة الحسين النموذجية</t>
  </si>
  <si>
    <t>الحنيفية</t>
  </si>
  <si>
    <t>الفالج(الرابية)</t>
  </si>
  <si>
    <t>الزميلات</t>
  </si>
  <si>
    <t>المطبة (المصطبه)</t>
  </si>
  <si>
    <t>الجناب</t>
  </si>
  <si>
    <t>رجم الشامي</t>
  </si>
  <si>
    <t>رجم الشامي الغربي</t>
  </si>
  <si>
    <t>سالم</t>
  </si>
  <si>
    <t>الهاشمية</t>
  </si>
  <si>
    <t>رجم الشامي الشرقي</t>
  </si>
  <si>
    <t>الذهيبة الغربية</t>
  </si>
  <si>
    <t>اللسين</t>
  </si>
  <si>
    <t>الماجدية (زباره)</t>
  </si>
  <si>
    <t>الكتيفه</t>
  </si>
  <si>
    <t>ناعور</t>
  </si>
  <si>
    <t>العدسية</t>
  </si>
  <si>
    <t>المنشية وام القطين</t>
  </si>
  <si>
    <t>تركي</t>
  </si>
  <si>
    <t>ادبيان</t>
  </si>
  <si>
    <t>المنصورة</t>
  </si>
  <si>
    <t>ام السماق</t>
  </si>
  <si>
    <t>بصة ناعور</t>
  </si>
  <si>
    <t>سيل حسبان</t>
  </si>
  <si>
    <t>العامرية</t>
  </si>
  <si>
    <t>بلعاس</t>
  </si>
  <si>
    <t>زبود</t>
  </si>
  <si>
    <t>ابو نقلة</t>
  </si>
  <si>
    <t>العجاجرة</t>
  </si>
  <si>
    <t>العويلية</t>
  </si>
  <si>
    <t>ام البساتين</t>
  </si>
  <si>
    <t>السامك</t>
  </si>
  <si>
    <t>ام العساكر</t>
  </si>
  <si>
    <t>ام الكندم</t>
  </si>
  <si>
    <t>ام البرك</t>
  </si>
  <si>
    <t>ماسوح</t>
  </si>
  <si>
    <t>حسبان</t>
  </si>
  <si>
    <t>الروضة</t>
  </si>
  <si>
    <t>المشقر</t>
  </si>
  <si>
    <t>العال</t>
  </si>
  <si>
    <t>منشية حسبان</t>
  </si>
  <si>
    <t>كرمة حسبان</t>
  </si>
  <si>
    <t>مجموع المحافظة</t>
  </si>
  <si>
    <t>قصبة السلط</t>
  </si>
  <si>
    <t>السلط</t>
  </si>
  <si>
    <t>اليزيدية</t>
  </si>
  <si>
    <t>وادي الناقه</t>
  </si>
  <si>
    <t>ام خروبه</t>
  </si>
  <si>
    <t>وادي الصحن</t>
  </si>
  <si>
    <t>وادي الحور</t>
  </si>
  <si>
    <t>العارضه</t>
  </si>
  <si>
    <t>الصبيحي</t>
  </si>
  <si>
    <t>بيوضه الشرقية</t>
  </si>
  <si>
    <t>سيحان</t>
  </si>
  <si>
    <t>عليقون</t>
  </si>
  <si>
    <t>بيوضه الغربيه</t>
  </si>
  <si>
    <t>بيوضه الشماليه</t>
  </si>
  <si>
    <t>خشفه</t>
  </si>
  <si>
    <t>جريش</t>
  </si>
  <si>
    <t>العزب</t>
  </si>
  <si>
    <t>قصيب</t>
  </si>
  <si>
    <t>البويب</t>
  </si>
  <si>
    <t>الحقاوه</t>
  </si>
  <si>
    <t>ميسرا</t>
  </si>
  <si>
    <t>الضريسات</t>
  </si>
  <si>
    <t>زي</t>
  </si>
  <si>
    <t>علان</t>
  </si>
  <si>
    <t>الرميمين</t>
  </si>
  <si>
    <t>ام جوزه</t>
  </si>
  <si>
    <t>الوسية</t>
  </si>
  <si>
    <t>سوميا</t>
  </si>
  <si>
    <t>عيرا ويرقا</t>
  </si>
  <si>
    <t>يرقا</t>
  </si>
  <si>
    <t>عيرا</t>
  </si>
  <si>
    <t>الشونة الجنوبية</t>
  </si>
  <si>
    <t>الشونة الجديدة (السكنه)</t>
  </si>
  <si>
    <t>الكرامة</t>
  </si>
  <si>
    <t>الكفرين</t>
  </si>
  <si>
    <t>جوفة الكفرين</t>
  </si>
  <si>
    <t>سويمة</t>
  </si>
  <si>
    <t>دير علا</t>
  </si>
  <si>
    <t>الطوال الجنوبي</t>
  </si>
  <si>
    <t>معدي</t>
  </si>
  <si>
    <t>ضرار</t>
  </si>
  <si>
    <t>مثلث العارضة</t>
  </si>
  <si>
    <t>داميا</t>
  </si>
  <si>
    <t>الطوال الشمالي</t>
  </si>
  <si>
    <t>خزمة</t>
  </si>
  <si>
    <t>الدباب</t>
  </si>
  <si>
    <t>الرويحة</t>
  </si>
  <si>
    <t>ابو الزيغان</t>
  </si>
  <si>
    <t>ظهرة الرمل</t>
  </si>
  <si>
    <t>البلاونة</t>
  </si>
  <si>
    <t>غور كبد</t>
  </si>
  <si>
    <t>ميسرة فنوش</t>
  </si>
  <si>
    <t>مثلث المصري</t>
  </si>
  <si>
    <t>عين الباشا</t>
  </si>
  <si>
    <t>صافوط</t>
  </si>
  <si>
    <t>ام الدنانير</t>
  </si>
  <si>
    <t>قرية ابو نصير</t>
  </si>
  <si>
    <t>موبص</t>
  </si>
  <si>
    <t>الشويحي الغربي</t>
  </si>
  <si>
    <t>السليحي</t>
  </si>
  <si>
    <t>سلحوب</t>
  </si>
  <si>
    <t>السحلولية</t>
  </si>
  <si>
    <t>الرمان</t>
  </si>
  <si>
    <t>ابو حامد</t>
  </si>
  <si>
    <t>الجعيدية</t>
  </si>
  <si>
    <t>البقعة</t>
  </si>
  <si>
    <t>الحنو</t>
  </si>
  <si>
    <t>ام سنديانه</t>
  </si>
  <si>
    <t>ماحص والفحيص</t>
  </si>
  <si>
    <t>الفحيص</t>
  </si>
  <si>
    <t>ماحص</t>
  </si>
  <si>
    <t>قصبة الزرقاء</t>
  </si>
  <si>
    <t>الزرقاء</t>
  </si>
  <si>
    <t>الطافح</t>
  </si>
  <si>
    <t>الركبان</t>
  </si>
  <si>
    <t>خو</t>
  </si>
  <si>
    <t>مدينة الشرق</t>
  </si>
  <si>
    <t xml:space="preserve"> بيرين</t>
  </si>
  <si>
    <t>بيرين</t>
  </si>
  <si>
    <t>ام رمانه</t>
  </si>
  <si>
    <t>الكمشة</t>
  </si>
  <si>
    <t>العالوك</t>
  </si>
  <si>
    <t>صروت</t>
  </si>
  <si>
    <t>مرحب</t>
  </si>
  <si>
    <t>رجم الشوك</t>
  </si>
  <si>
    <t>الناصرية</t>
  </si>
  <si>
    <t>المكمان</t>
  </si>
  <si>
    <t>المسرة الشرقية</t>
  </si>
  <si>
    <t>المسرة الغربية</t>
  </si>
  <si>
    <t>الماخذات</t>
  </si>
  <si>
    <t>الخلة</t>
  </si>
  <si>
    <t>مقام عيسى</t>
  </si>
  <si>
    <t>عين صابر</t>
  </si>
  <si>
    <t>البيرة</t>
  </si>
  <si>
    <t>الرياض</t>
  </si>
  <si>
    <t>السحارة</t>
  </si>
  <si>
    <t>وادي الصوان</t>
  </si>
  <si>
    <t>ام الفطاير</t>
  </si>
  <si>
    <t>عين الحوايا</t>
  </si>
  <si>
    <t>ام خشيبة</t>
  </si>
  <si>
    <t>ام البيار</t>
  </si>
  <si>
    <t>الضليل</t>
  </si>
  <si>
    <t>قصر الحلابات الشرقي</t>
  </si>
  <si>
    <t>قصر الحلابات الغربي</t>
  </si>
  <si>
    <t>الدهيثم</t>
  </si>
  <si>
    <t>سايح ذياب</t>
  </si>
  <si>
    <t>مزارع الحلابات</t>
  </si>
  <si>
    <t>مخيم الإمارات (مريجيب الفهود)</t>
  </si>
  <si>
    <t>الازرق</t>
  </si>
  <si>
    <t>الازرق الشمالي</t>
  </si>
  <si>
    <t>الازرق الجنوبي</t>
  </si>
  <si>
    <t>العمري</t>
  </si>
  <si>
    <t>عين البيضاء</t>
  </si>
  <si>
    <t>قاعدة سلاح الجو (موفق السلطي)</t>
  </si>
  <si>
    <t>مخيم الأزرق (المخيزن الغربية)</t>
  </si>
  <si>
    <t>الرصيفة</t>
  </si>
  <si>
    <t>ابو صياح</t>
  </si>
  <si>
    <t>السخنة</t>
  </si>
  <si>
    <t>دوقره</t>
  </si>
  <si>
    <t>عين النمره</t>
  </si>
  <si>
    <t>غريسه</t>
  </si>
  <si>
    <t>ام الصليح</t>
  </si>
  <si>
    <t>القنية</t>
  </si>
  <si>
    <t>ضبعان</t>
  </si>
  <si>
    <t>طواحين العدوان</t>
  </si>
  <si>
    <t>الحصب</t>
  </si>
  <si>
    <t>الرحيل</t>
  </si>
  <si>
    <t>قصبة مادبا</t>
  </si>
  <si>
    <t>مادبا</t>
  </si>
  <si>
    <t>المأمونية</t>
  </si>
  <si>
    <t>الفيحاء</t>
  </si>
  <si>
    <t>الهلالية (الفالحه)</t>
  </si>
  <si>
    <t>حوية البلاونه</t>
  </si>
  <si>
    <t>الجبيل</t>
  </si>
  <si>
    <t>الخطابية</t>
  </si>
  <si>
    <t>الخالدية (ابو ازقل)</t>
  </si>
  <si>
    <t>جرينه</t>
  </si>
  <si>
    <t>غرناطه</t>
  </si>
  <si>
    <t>العريش</t>
  </si>
  <si>
    <t>ابو ردينة</t>
  </si>
  <si>
    <t>ماعين</t>
  </si>
  <si>
    <t>منشية ماعين</t>
  </si>
  <si>
    <t>حمامات ماعين</t>
  </si>
  <si>
    <t>زرقاء ماعين</t>
  </si>
  <si>
    <t>عين الذيب</t>
  </si>
  <si>
    <t>صياغة</t>
  </si>
  <si>
    <t>عيون موسى</t>
  </si>
  <si>
    <t>اللبة</t>
  </si>
  <si>
    <t>المخيط</t>
  </si>
  <si>
    <t>ذيبان</t>
  </si>
  <si>
    <t>الصفا</t>
  </si>
  <si>
    <t>المشرفة</t>
  </si>
  <si>
    <t>العالية</t>
  </si>
  <si>
    <t>فلحه</t>
  </si>
  <si>
    <t>ام شجيره الشرقية</t>
  </si>
  <si>
    <t>ام شجيرة الغربية</t>
  </si>
  <si>
    <t>الريحانه (ام شجره)</t>
  </si>
  <si>
    <t>عراعر</t>
  </si>
  <si>
    <t>الذهيبه الغربية</t>
  </si>
  <si>
    <t>المثلوثه</t>
  </si>
  <si>
    <t>النهضه (ام زباره)</t>
  </si>
  <si>
    <t>برزه</t>
  </si>
  <si>
    <t>القاسمية</t>
  </si>
  <si>
    <t>الشقيق</t>
  </si>
  <si>
    <t>القبيبه</t>
  </si>
  <si>
    <t>الحنو والسكرانة</t>
  </si>
  <si>
    <t>ذهيبة الشرقية</t>
  </si>
  <si>
    <t>وادي الموجب</t>
  </si>
  <si>
    <t>مقعد بن نصرالله</t>
  </si>
  <si>
    <t>العريض</t>
  </si>
  <si>
    <t>البقيع (القباعي)</t>
  </si>
  <si>
    <t>الهاشمية(ام حصاص)</t>
  </si>
  <si>
    <t>عطروز</t>
  </si>
  <si>
    <t>المحمدية</t>
  </si>
  <si>
    <t>الزهراء</t>
  </si>
  <si>
    <t>النامية</t>
  </si>
  <si>
    <t>القريات</t>
  </si>
  <si>
    <t>مكاور</t>
  </si>
  <si>
    <t>بلوطه</t>
  </si>
  <si>
    <t>الجديدة</t>
  </si>
  <si>
    <t>الزينه</t>
  </si>
  <si>
    <t>النصيب</t>
  </si>
  <si>
    <t>مليح</t>
  </si>
  <si>
    <t>لب</t>
  </si>
  <si>
    <t>دليلة الحمايدة</t>
  </si>
  <si>
    <t>الواله</t>
  </si>
  <si>
    <t>نزهة الوالة</t>
  </si>
  <si>
    <t>الغدير</t>
  </si>
  <si>
    <t>الراشدية</t>
  </si>
  <si>
    <t>الحياض</t>
  </si>
  <si>
    <t>الهيدان</t>
  </si>
  <si>
    <t>اللسن والربط</t>
  </si>
  <si>
    <t>العلاقي</t>
  </si>
  <si>
    <t>قصبة اربد</t>
  </si>
  <si>
    <t>اربد</t>
  </si>
  <si>
    <t>حواره</t>
  </si>
  <si>
    <t>كفر يوبا</t>
  </si>
  <si>
    <t>بيت راس</t>
  </si>
  <si>
    <t>بشرى</t>
  </si>
  <si>
    <t>المغير</t>
  </si>
  <si>
    <t>علعال</t>
  </si>
  <si>
    <t>سال</t>
  </si>
  <si>
    <t>حكما</t>
  </si>
  <si>
    <t>سوم</t>
  </si>
  <si>
    <t>زحر</t>
  </si>
  <si>
    <t>بيت يافا</t>
  </si>
  <si>
    <t>فوعره</t>
  </si>
  <si>
    <t>ججين</t>
  </si>
  <si>
    <t>كفر جايز</t>
  </si>
  <si>
    <t>مرو</t>
  </si>
  <si>
    <t>تقبل</t>
  </si>
  <si>
    <t>كفر رحتا</t>
  </si>
  <si>
    <t>اسعره</t>
  </si>
  <si>
    <t>جمحه</t>
  </si>
  <si>
    <t>ناطفه</t>
  </si>
  <si>
    <t>هام</t>
  </si>
  <si>
    <t>ام الجدايل</t>
  </si>
  <si>
    <t>حور</t>
  </si>
  <si>
    <t>الرمثا</t>
  </si>
  <si>
    <t>الطرة</t>
  </si>
  <si>
    <t>الشجرة</t>
  </si>
  <si>
    <t>عمراوة</t>
  </si>
  <si>
    <t>البويضة</t>
  </si>
  <si>
    <t>الذنيبة</t>
  </si>
  <si>
    <t>الكوره</t>
  </si>
  <si>
    <t>دير ابي سعيد</t>
  </si>
  <si>
    <t>جديتا</t>
  </si>
  <si>
    <t>كفر الماء</t>
  </si>
  <si>
    <t>الاشرفية</t>
  </si>
  <si>
    <t>كفر عوان</t>
  </si>
  <si>
    <t>كفر ابيل</t>
  </si>
  <si>
    <t>سموع</t>
  </si>
  <si>
    <t>تبنه</t>
  </si>
  <si>
    <t>بيت ايدس</t>
  </si>
  <si>
    <t>كفر راكب</t>
  </si>
  <si>
    <t>جفين</t>
  </si>
  <si>
    <t>جنين الصفا</t>
  </si>
  <si>
    <t>زمال</t>
  </si>
  <si>
    <t>كفر كيفيا</t>
  </si>
  <si>
    <t>ابو القين</t>
  </si>
  <si>
    <t>الرقه</t>
  </si>
  <si>
    <t>الصوان</t>
  </si>
  <si>
    <t>الرهوه</t>
  </si>
  <si>
    <t>خربة الحاوي</t>
  </si>
  <si>
    <t>ارخيم</t>
  </si>
  <si>
    <t>اسكايين</t>
  </si>
  <si>
    <t>بني كنانة</t>
  </si>
  <si>
    <t>سما الروسان</t>
  </si>
  <si>
    <t>كفر سوم</t>
  </si>
  <si>
    <t>حاتم</t>
  </si>
  <si>
    <t>سحم</t>
  </si>
  <si>
    <t>ملكا</t>
  </si>
  <si>
    <t>حرثا</t>
  </si>
  <si>
    <t>خرجا</t>
  </si>
  <si>
    <t>ام قيس</t>
  </si>
  <si>
    <t>سمر</t>
  </si>
  <si>
    <t>حريما</t>
  </si>
  <si>
    <t>يبلا</t>
  </si>
  <si>
    <t>الرفيد</t>
  </si>
  <si>
    <t>المخيبة التحتا</t>
  </si>
  <si>
    <t>عقربا</t>
  </si>
  <si>
    <t>حبراص</t>
  </si>
  <si>
    <t>الحمة الاردنية (المخيبة الفوقا )</t>
  </si>
  <si>
    <t>عزريت</t>
  </si>
  <si>
    <t>ابو اللوقس</t>
  </si>
  <si>
    <t>المزيريب</t>
  </si>
  <si>
    <t>العشة</t>
  </si>
  <si>
    <t>برشتا</t>
  </si>
  <si>
    <t>الخريبة</t>
  </si>
  <si>
    <t>ابدر</t>
  </si>
  <si>
    <t>القصفة</t>
  </si>
  <si>
    <t>السيلة</t>
  </si>
  <si>
    <t>الزوية</t>
  </si>
  <si>
    <t>الاغوار الشمالية</t>
  </si>
  <si>
    <t>الشونة الشمالية</t>
  </si>
  <si>
    <t>المشارع</t>
  </si>
  <si>
    <t>كريمه</t>
  </si>
  <si>
    <t>وادي الريان</t>
  </si>
  <si>
    <t>الشيخ حسين</t>
  </si>
  <si>
    <t>وقاص</t>
  </si>
  <si>
    <t>طبقة فحل</t>
  </si>
  <si>
    <t>الباقوره</t>
  </si>
  <si>
    <t>وادي العرب</t>
  </si>
  <si>
    <t>ابو سيدو</t>
  </si>
  <si>
    <t>سليخات</t>
  </si>
  <si>
    <t>ابو هابيل</t>
  </si>
  <si>
    <t>الزمالية</t>
  </si>
  <si>
    <t>المرزة</t>
  </si>
  <si>
    <t>ابو زياد</t>
  </si>
  <si>
    <t>ماجد</t>
  </si>
  <si>
    <t>الساخنة</t>
  </si>
  <si>
    <t>القرن</t>
  </si>
  <si>
    <t>كركمة</t>
  </si>
  <si>
    <t>سبيره</t>
  </si>
  <si>
    <t>الفضيين</t>
  </si>
  <si>
    <t>بني عبيد</t>
  </si>
  <si>
    <t>الحصن</t>
  </si>
  <si>
    <t>النعيمة</t>
  </si>
  <si>
    <t>الصريح</t>
  </si>
  <si>
    <t>ايدون</t>
  </si>
  <si>
    <t>كتم</t>
  </si>
  <si>
    <t>شطنا</t>
  </si>
  <si>
    <t>عالية</t>
  </si>
  <si>
    <t>مخيم الشهيد عزمي المفتي(الحصن)</t>
  </si>
  <si>
    <t>المزار الشمالي</t>
  </si>
  <si>
    <t>دير يوسف</t>
  </si>
  <si>
    <t>ارحابا</t>
  </si>
  <si>
    <t>عنبة</t>
  </si>
  <si>
    <t>حبكا</t>
  </si>
  <si>
    <t>جحفية</t>
  </si>
  <si>
    <t>زوبيا</t>
  </si>
  <si>
    <t>صمد</t>
  </si>
  <si>
    <t>حوفا المزار</t>
  </si>
  <si>
    <t>الزعترة</t>
  </si>
  <si>
    <t>الابراهيمية (سراس)</t>
  </si>
  <si>
    <t>الرحمة</t>
  </si>
  <si>
    <t>الطيبة</t>
  </si>
  <si>
    <t>صما</t>
  </si>
  <si>
    <t>دير السعنة</t>
  </si>
  <si>
    <t>مخربا</t>
  </si>
  <si>
    <t>مندح</t>
  </si>
  <si>
    <t>زبدة الوسطية</t>
  </si>
  <si>
    <t>ابسر ابو علي</t>
  </si>
  <si>
    <t>الوسطية</t>
  </si>
  <si>
    <t>كفر اسد</t>
  </si>
  <si>
    <t>قميم</t>
  </si>
  <si>
    <t>حوفا الوسطية</t>
  </si>
  <si>
    <t>قم</t>
  </si>
  <si>
    <t>كفر عان</t>
  </si>
  <si>
    <t>الخراج</t>
  </si>
  <si>
    <t>صيدور</t>
  </si>
  <si>
    <t>قصبة المفرق</t>
  </si>
  <si>
    <t>المفرق</t>
  </si>
  <si>
    <t>ام النعام الشرقيه</t>
  </si>
  <si>
    <t>ام النعام الغربيه</t>
  </si>
  <si>
    <t>حيان المشرف</t>
  </si>
  <si>
    <t>المزه</t>
  </si>
  <si>
    <t>الغدير الابيض</t>
  </si>
  <si>
    <t>بويضة الحوامده</t>
  </si>
  <si>
    <t>طيب اسم</t>
  </si>
  <si>
    <t>رجم سبع الشمالي</t>
  </si>
  <si>
    <t>الابرار</t>
  </si>
  <si>
    <t>ثغرة الجب</t>
  </si>
  <si>
    <t>بلعما</t>
  </si>
  <si>
    <t>الزنية</t>
  </si>
  <si>
    <t>حيان الرويبض الغربي</t>
  </si>
  <si>
    <t>المزرعة</t>
  </si>
  <si>
    <t>الخربة السمراء(روضة الامير محمد)</t>
  </si>
  <si>
    <t>النزهة</t>
  </si>
  <si>
    <t>البستان</t>
  </si>
  <si>
    <t>خريسان</t>
  </si>
  <si>
    <t>منشية العليان (الخان)</t>
  </si>
  <si>
    <t>النمرة</t>
  </si>
  <si>
    <t>المراجم</t>
  </si>
  <si>
    <t>ام صويوينه</t>
  </si>
  <si>
    <t>حمنانة القديمة</t>
  </si>
  <si>
    <t>حمنانة الجديدة</t>
  </si>
  <si>
    <t>الظاهرية</t>
  </si>
  <si>
    <t>الشريفية</t>
  </si>
  <si>
    <t>حيان الرويبض الشرقي</t>
  </si>
  <si>
    <t>ارحاب</t>
  </si>
  <si>
    <t>الدجنية</t>
  </si>
  <si>
    <t>هويشان</t>
  </si>
  <si>
    <t>المعمرية</t>
  </si>
  <si>
    <t>ام خروبة</t>
  </si>
  <si>
    <t>البويضة الغربية</t>
  </si>
  <si>
    <t>بويضة العليمات(بيوضه الشرقية)</t>
  </si>
  <si>
    <t>حمامة العليمات</t>
  </si>
  <si>
    <t>حمامة العموش</t>
  </si>
  <si>
    <t>الدقمسة</t>
  </si>
  <si>
    <t>نادرة</t>
  </si>
  <si>
    <t>المدور</t>
  </si>
  <si>
    <t>ام بطيمة</t>
  </si>
  <si>
    <t>دحل</t>
  </si>
  <si>
    <t>الصهاة</t>
  </si>
  <si>
    <t>حميد</t>
  </si>
  <si>
    <t>الكرم</t>
  </si>
  <si>
    <t>عين بني حسن</t>
  </si>
  <si>
    <t>الزعفرانة</t>
  </si>
  <si>
    <t>المنيفة</t>
  </si>
  <si>
    <t>ام حصماصة</t>
  </si>
  <si>
    <t>خطلة</t>
  </si>
  <si>
    <t>خراب المطوي</t>
  </si>
  <si>
    <t>عين النبي</t>
  </si>
  <si>
    <t>القدم</t>
  </si>
  <si>
    <t>منشية بني حسن</t>
  </si>
  <si>
    <t>دير ورق</t>
  </si>
  <si>
    <t>المنشيه</t>
  </si>
  <si>
    <t>ام اللولو</t>
  </si>
  <si>
    <t>الصفاوي</t>
  </si>
  <si>
    <t>المنارة</t>
  </si>
  <si>
    <t>البادية الشمالية</t>
  </si>
  <si>
    <t>الصالحية</t>
  </si>
  <si>
    <t>الحميدية</t>
  </si>
  <si>
    <t>البشرية</t>
  </si>
  <si>
    <t>رحبة ركاد</t>
  </si>
  <si>
    <t>بني هاشم(حمراء السحيم)</t>
  </si>
  <si>
    <t>نايفة</t>
  </si>
  <si>
    <t>روضة الامير حمزة(حليوة المسارحة)</t>
  </si>
  <si>
    <t>زملة الامير غازي</t>
  </si>
  <si>
    <t>السعادة</t>
  </si>
  <si>
    <t>البستانة</t>
  </si>
  <si>
    <t>عالية الشويعر</t>
  </si>
  <si>
    <t>الهاشمية الشرقية</t>
  </si>
  <si>
    <t>منشية خليفة</t>
  </si>
  <si>
    <t>قاعدة الامير حسن الجوية</t>
  </si>
  <si>
    <t>صبحا</t>
  </si>
  <si>
    <t>الدفيانة</t>
  </si>
  <si>
    <t>سبع اصير</t>
  </si>
  <si>
    <t>كوم الرف</t>
  </si>
  <si>
    <t>منشية القبلان</t>
  </si>
  <si>
    <t>الحرارة</t>
  </si>
  <si>
    <t>ام الجمال</t>
  </si>
  <si>
    <t>روضة بسمة</t>
  </si>
  <si>
    <t>الكوم الاحمر</t>
  </si>
  <si>
    <t>العاقب</t>
  </si>
  <si>
    <t>عمرة وعميرة</t>
  </si>
  <si>
    <t>السعيدية</t>
  </si>
  <si>
    <t>رسم الحصان</t>
  </si>
  <si>
    <t>الزهور</t>
  </si>
  <si>
    <t>الرحمات</t>
  </si>
  <si>
    <t>دير الكهف</t>
  </si>
  <si>
    <t>الرفاعيات</t>
  </si>
  <si>
    <t>روضة الامير علي بن الحسين(ابو الفرث)</t>
  </si>
  <si>
    <t>الجبية</t>
  </si>
  <si>
    <t>دير القن</t>
  </si>
  <si>
    <t>مثناة راجل</t>
  </si>
  <si>
    <t>قاسم</t>
  </si>
  <si>
    <t>الجدعا</t>
  </si>
  <si>
    <t>تل رماح</t>
  </si>
  <si>
    <t>ارينبة النعيمات</t>
  </si>
  <si>
    <t>مدور القن</t>
  </si>
  <si>
    <t>الثلاج</t>
  </si>
  <si>
    <t>خشاع القن</t>
  </si>
  <si>
    <t>مريجب</t>
  </si>
  <si>
    <t>ام حسين</t>
  </si>
  <si>
    <t>المنيصة</t>
  </si>
  <si>
    <t>ام القطين</t>
  </si>
  <si>
    <t>خشاع سليتين</t>
  </si>
  <si>
    <t>المكيفتة</t>
  </si>
  <si>
    <t>المعزولة</t>
  </si>
  <si>
    <t>منشية القنو</t>
  </si>
  <si>
    <t>غدير الناقة</t>
  </si>
  <si>
    <t>الحسينية</t>
  </si>
  <si>
    <t>العوده</t>
  </si>
  <si>
    <t>البادية الشمالية الغربية</t>
  </si>
  <si>
    <t>الزعتري</t>
  </si>
  <si>
    <t>الباعج</t>
  </si>
  <si>
    <t>ام السرب</t>
  </si>
  <si>
    <t>الزبيدية</t>
  </si>
  <si>
    <t>النهضة</t>
  </si>
  <si>
    <t>منشية السلطة</t>
  </si>
  <si>
    <t>المفردات</t>
  </si>
  <si>
    <t>حويجة</t>
  </si>
  <si>
    <t>روضة الرويعي</t>
  </si>
  <si>
    <t>الفحيلية</t>
  </si>
  <si>
    <t>المشرف</t>
  </si>
  <si>
    <t>روضة ابو الهيال</t>
  </si>
  <si>
    <t>صره</t>
  </si>
  <si>
    <t>مخيم الزعتري</t>
  </si>
  <si>
    <t>سما السرحان</t>
  </si>
  <si>
    <t>مغير السرحان</t>
  </si>
  <si>
    <t>رباع السرحان</t>
  </si>
  <si>
    <t>جابر السرحان</t>
  </si>
  <si>
    <t>منشية الكعيبر</t>
  </si>
  <si>
    <t>سميا السرحان</t>
  </si>
  <si>
    <t>زملة الطرقي</t>
  </si>
  <si>
    <t>المطلة</t>
  </si>
  <si>
    <t>الحرفوشية</t>
  </si>
  <si>
    <t>حوشا</t>
  </si>
  <si>
    <t>الحمراء</t>
  </si>
  <si>
    <t>فاع</t>
  </si>
  <si>
    <t>الحرش</t>
  </si>
  <si>
    <t>بريقا</t>
  </si>
  <si>
    <t>الاكيدر</t>
  </si>
  <si>
    <t>الخناصري</t>
  </si>
  <si>
    <t>السويلمه</t>
  </si>
  <si>
    <t>المشيرفه</t>
  </si>
  <si>
    <t>الدندنيه</t>
  </si>
  <si>
    <t>الدرزيه</t>
  </si>
  <si>
    <t>الخالدية الجديدة</t>
  </si>
  <si>
    <t>المبروكة</t>
  </si>
  <si>
    <t>الخالدية القديمة</t>
  </si>
  <si>
    <t>الرويشد</t>
  </si>
  <si>
    <t>منشية الغياث</t>
  </si>
  <si>
    <t>صالحية النعيم</t>
  </si>
  <si>
    <t>الروضة (روضة البندان)</t>
  </si>
  <si>
    <t>الفيضة</t>
  </si>
  <si>
    <t>جسر الرويشد</t>
  </si>
  <si>
    <t>قصبة جرش</t>
  </si>
  <si>
    <t>جرش</t>
  </si>
  <si>
    <t>سوف</t>
  </si>
  <si>
    <t>ساكب</t>
  </si>
  <si>
    <t>كفر خل</t>
  </si>
  <si>
    <t>الكتة</t>
  </si>
  <si>
    <t>ريمون</t>
  </si>
  <si>
    <t>بليلا</t>
  </si>
  <si>
    <t>قفقفا</t>
  </si>
  <si>
    <t>نحلة</t>
  </si>
  <si>
    <t>دير الليات</t>
  </si>
  <si>
    <t>الحدادة</t>
  </si>
  <si>
    <t>مقبلة</t>
  </si>
  <si>
    <t>الكفير</t>
  </si>
  <si>
    <t>زقريط</t>
  </si>
  <si>
    <t>الجبارات</t>
  </si>
  <si>
    <t>عصفور</t>
  </si>
  <si>
    <t>الرشايدة</t>
  </si>
  <si>
    <t>ام رامح</t>
  </si>
  <si>
    <t>عنيبة</t>
  </si>
  <si>
    <t>جبا</t>
  </si>
  <si>
    <t>ام الزيتون</t>
  </si>
  <si>
    <t>النبي هود</t>
  </si>
  <si>
    <t>الحسينيات</t>
  </si>
  <si>
    <t>ام قنطرة</t>
  </si>
  <si>
    <t>نجدة</t>
  </si>
  <si>
    <t>العبارة</t>
  </si>
  <si>
    <t>جملا</t>
  </si>
  <si>
    <t>قريع</t>
  </si>
  <si>
    <t>دبين</t>
  </si>
  <si>
    <t>الرياشي</t>
  </si>
  <si>
    <t>الحازية</t>
  </si>
  <si>
    <t>عمامة</t>
  </si>
  <si>
    <t>الشيخ مفرج</t>
  </si>
  <si>
    <t>الجنيدية(المشيرفه الشرقية)</t>
  </si>
  <si>
    <t>المشيرفة الغربية</t>
  </si>
  <si>
    <t>مخيم سوف</t>
  </si>
  <si>
    <t>مخيم غزة</t>
  </si>
  <si>
    <t>منشية هاشم</t>
  </si>
  <si>
    <t>المصطبة</t>
  </si>
  <si>
    <t>مرصع</t>
  </si>
  <si>
    <t>جبة</t>
  </si>
  <si>
    <t>تلعة الرز</t>
  </si>
  <si>
    <t>الرحمانية</t>
  </si>
  <si>
    <t>الراية</t>
  </si>
  <si>
    <t>برما</t>
  </si>
  <si>
    <t>المنصورة (الخشيبة)</t>
  </si>
  <si>
    <t>الجزازة</t>
  </si>
  <si>
    <t>المجدل</t>
  </si>
  <si>
    <t>عليمون</t>
  </si>
  <si>
    <t>همتا</t>
  </si>
  <si>
    <t>الفوارة</t>
  </si>
  <si>
    <t>الهونة</t>
  </si>
  <si>
    <t>قصبة عجلون</t>
  </si>
  <si>
    <t>عجلون</t>
  </si>
  <si>
    <t>عنجره</t>
  </si>
  <si>
    <t>عين جنا</t>
  </si>
  <si>
    <t>الوهادنه</t>
  </si>
  <si>
    <t>حلاوه</t>
  </si>
  <si>
    <t>دير الصمادية الشمالي</t>
  </si>
  <si>
    <t>خشيبه الفوقا</t>
  </si>
  <si>
    <t>الجبل الاخضر</t>
  </si>
  <si>
    <t>الشكاره</t>
  </si>
  <si>
    <t>الفاخره</t>
  </si>
  <si>
    <t>محنا</t>
  </si>
  <si>
    <t>اشتفينا</t>
  </si>
  <si>
    <t>الطياره</t>
  </si>
  <si>
    <t>ام الينابيع</t>
  </si>
  <si>
    <t>الساخنه</t>
  </si>
  <si>
    <t>الحنش</t>
  </si>
  <si>
    <t>خربة السوق</t>
  </si>
  <si>
    <t>الزراعه</t>
  </si>
  <si>
    <t>كفر الدره</t>
  </si>
  <si>
    <t>ام الخشب</t>
  </si>
  <si>
    <t>خلة سالم</t>
  </si>
  <si>
    <t>الزعتره</t>
  </si>
  <si>
    <t>لستب</t>
  </si>
  <si>
    <t>الصفصافه</t>
  </si>
  <si>
    <t>دير الصماديه الجنوبي</t>
  </si>
  <si>
    <t>خلة وردة</t>
  </si>
  <si>
    <t>صخره</t>
  </si>
  <si>
    <t>عبين</t>
  </si>
  <si>
    <t>عبلين</t>
  </si>
  <si>
    <t>سامتا</t>
  </si>
  <si>
    <t>رأس منيف</t>
  </si>
  <si>
    <t>دير البرك</t>
  </si>
  <si>
    <t>عرجان</t>
  </si>
  <si>
    <t>باعون</t>
  </si>
  <si>
    <t>راسون</t>
  </si>
  <si>
    <t>اوصره</t>
  </si>
  <si>
    <t>صنعار</t>
  </si>
  <si>
    <t>المرجم</t>
  </si>
  <si>
    <t>عصيم</t>
  </si>
  <si>
    <t>بئر الدالية</t>
  </si>
  <si>
    <t>كفرنجة</t>
  </si>
  <si>
    <t>راجب</t>
  </si>
  <si>
    <t>بلاص</t>
  </si>
  <si>
    <t>السفينة</t>
  </si>
  <si>
    <t>الحرث</t>
  </si>
  <si>
    <t>ثغرة زبيد</t>
  </si>
  <si>
    <t>البركة</t>
  </si>
  <si>
    <t>ام الرمل</t>
  </si>
  <si>
    <t>العقدة</t>
  </si>
  <si>
    <t>كعب الملول</t>
  </si>
  <si>
    <t>قصبة الكرك</t>
  </si>
  <si>
    <t>الكرك</t>
  </si>
  <si>
    <t>ادر</t>
  </si>
  <si>
    <t>الشهابيه</t>
  </si>
  <si>
    <t>منشية ابو حمور</t>
  </si>
  <si>
    <t>الجديده</t>
  </si>
  <si>
    <t>راكين</t>
  </si>
  <si>
    <t>العدنانيه</t>
  </si>
  <si>
    <t>الثنيه</t>
  </si>
  <si>
    <t>بتير</t>
  </si>
  <si>
    <t>الغوير</t>
  </si>
  <si>
    <t>مدين</t>
  </si>
  <si>
    <t>سمرا</t>
  </si>
  <si>
    <t>مرود</t>
  </si>
  <si>
    <t>بذان</t>
  </si>
  <si>
    <t>البقيع</t>
  </si>
  <si>
    <t>زحوم</t>
  </si>
  <si>
    <t>عينون</t>
  </si>
  <si>
    <t>موميا</t>
  </si>
  <si>
    <t>وادي ابن حماد</t>
  </si>
  <si>
    <t>سكا</t>
  </si>
  <si>
    <t>الراشديه</t>
  </si>
  <si>
    <t>الوسيه</t>
  </si>
  <si>
    <t>الماْمونيه</t>
  </si>
  <si>
    <t>الصالحيه</t>
  </si>
  <si>
    <t>المحموديه</t>
  </si>
  <si>
    <t>العزيزيه</t>
  </si>
  <si>
    <t>العبدليه</t>
  </si>
  <si>
    <t>اللجون</t>
  </si>
  <si>
    <t>قريفله</t>
  </si>
  <si>
    <t>الحويه</t>
  </si>
  <si>
    <t>كمنه</t>
  </si>
  <si>
    <t>المريغه</t>
  </si>
  <si>
    <t>الزغريه</t>
  </si>
  <si>
    <t>بردى</t>
  </si>
  <si>
    <t>المزار الجنوبي</t>
  </si>
  <si>
    <t>مؤته</t>
  </si>
  <si>
    <t>الطيبه</t>
  </si>
  <si>
    <t>ذات راس</t>
  </si>
  <si>
    <t>محي</t>
  </si>
  <si>
    <t>العراق</t>
  </si>
  <si>
    <t>مجرا</t>
  </si>
  <si>
    <t>سول</t>
  </si>
  <si>
    <t>الهاشميه الجنوبيه</t>
  </si>
  <si>
    <t>العمقه</t>
  </si>
  <si>
    <t>العينا</t>
  </si>
  <si>
    <t>شقيرا الغربيه</t>
  </si>
  <si>
    <t>شقيرا الشرقيه</t>
  </si>
  <si>
    <t>الشريفه</t>
  </si>
  <si>
    <t>الدبه</t>
  </si>
  <si>
    <t>الحارثيه</t>
  </si>
  <si>
    <t>اجحرا</t>
  </si>
  <si>
    <t>الحامديه</t>
  </si>
  <si>
    <t>ام الخنازير</t>
  </si>
  <si>
    <t>الجوزه</t>
  </si>
  <si>
    <t>الحدبه</t>
  </si>
  <si>
    <t>العيسويه</t>
  </si>
  <si>
    <t>ام الغزلان</t>
  </si>
  <si>
    <t>جوير</t>
  </si>
  <si>
    <t>منشية المزار</t>
  </si>
  <si>
    <t>الدباكه</t>
  </si>
  <si>
    <t>الطالبية</t>
  </si>
  <si>
    <t>مجيدل</t>
  </si>
  <si>
    <t>مؤاب</t>
  </si>
  <si>
    <t>الحسينيه</t>
  </si>
  <si>
    <t>ام حماط</t>
  </si>
  <si>
    <t>العمريه</t>
  </si>
  <si>
    <t>الخالديه</t>
  </si>
  <si>
    <t>الفيصليه</t>
  </si>
  <si>
    <t>القادرية</t>
  </si>
  <si>
    <t>القصر</t>
  </si>
  <si>
    <t>الربه</t>
  </si>
  <si>
    <t>السماكيه</t>
  </si>
  <si>
    <t>الياروت</t>
  </si>
  <si>
    <t>دمنه</t>
  </si>
  <si>
    <t>حمود</t>
  </si>
  <si>
    <t>شيحان</t>
  </si>
  <si>
    <t>الروضه</t>
  </si>
  <si>
    <t>الرشايده</t>
  </si>
  <si>
    <t>الموجب</t>
  </si>
  <si>
    <t>مغير</t>
  </si>
  <si>
    <t>ريحا</t>
  </si>
  <si>
    <t>مسعر</t>
  </si>
  <si>
    <t>ابو ترابه</t>
  </si>
  <si>
    <t>العاليه</t>
  </si>
  <si>
    <t>الاغوار الجنوبية</t>
  </si>
  <si>
    <t>غور الصافي</t>
  </si>
  <si>
    <t>غور فيفا</t>
  </si>
  <si>
    <t>المعمورة</t>
  </si>
  <si>
    <t>السلماني</t>
  </si>
  <si>
    <t>الغويبة</t>
  </si>
  <si>
    <t>غور المزرعة</t>
  </si>
  <si>
    <t>غور الحديثة</t>
  </si>
  <si>
    <t>غور الذراع</t>
  </si>
  <si>
    <t>غور عسال</t>
  </si>
  <si>
    <t>بليدة المزرعة</t>
  </si>
  <si>
    <t>بليدة الحديثة</t>
  </si>
  <si>
    <t>عي</t>
  </si>
  <si>
    <t>كثربا</t>
  </si>
  <si>
    <t>جوزا</t>
  </si>
  <si>
    <t>فقوع</t>
  </si>
  <si>
    <t>صرفا</t>
  </si>
  <si>
    <t>امرع</t>
  </si>
  <si>
    <t>شحتور</t>
  </si>
  <si>
    <t>مجدولين</t>
  </si>
  <si>
    <t>القطرانة</t>
  </si>
  <si>
    <t>سد السلطاني</t>
  </si>
  <si>
    <t>الوادي الابيض</t>
  </si>
  <si>
    <t>قصبة الطفيلة</t>
  </si>
  <si>
    <t>الطفيلة</t>
  </si>
  <si>
    <t>العين البيضا</t>
  </si>
  <si>
    <t>العيص</t>
  </si>
  <si>
    <t>عيمه</t>
  </si>
  <si>
    <t>صنفحه</t>
  </si>
  <si>
    <t>النمته</t>
  </si>
  <si>
    <t>ابو بنا</t>
  </si>
  <si>
    <t>شيظم</t>
  </si>
  <si>
    <t>اضباعة</t>
  </si>
  <si>
    <t>مجادل</t>
  </si>
  <si>
    <t>صويميع</t>
  </si>
  <si>
    <t>عفرا</t>
  </si>
  <si>
    <t>عابور</t>
  </si>
  <si>
    <t>تلعة حسين</t>
  </si>
  <si>
    <t>البربيطة</t>
  </si>
  <si>
    <t>اللعبان</t>
  </si>
  <si>
    <t>الحرير</t>
  </si>
  <si>
    <t>ازحيقة</t>
  </si>
  <si>
    <t>زبدة</t>
  </si>
  <si>
    <t>الصيرة</t>
  </si>
  <si>
    <t>جسر الشهداء</t>
  </si>
  <si>
    <t>نوخة</t>
  </si>
  <si>
    <t>عرفه</t>
  </si>
  <si>
    <t>عابل</t>
  </si>
  <si>
    <t>المعطن</t>
  </si>
  <si>
    <t>ارويم</t>
  </si>
  <si>
    <t>بصيرا</t>
  </si>
  <si>
    <t>القادسية</t>
  </si>
  <si>
    <t>غرندل</t>
  </si>
  <si>
    <t>الرشادية</t>
  </si>
  <si>
    <t>ام سراب</t>
  </si>
  <si>
    <t>ضانا</t>
  </si>
  <si>
    <t>لحظة</t>
  </si>
  <si>
    <t>قرقور</t>
  </si>
  <si>
    <t>الحسا</t>
  </si>
  <si>
    <t>الجرف</t>
  </si>
  <si>
    <t>قصبة معان</t>
  </si>
  <si>
    <t>معان</t>
  </si>
  <si>
    <t>دبة الكرم</t>
  </si>
  <si>
    <t>الطاحونة</t>
  </si>
  <si>
    <t>محطة الجرذانة</t>
  </si>
  <si>
    <t>سطح معان</t>
  </si>
  <si>
    <t>ايل</t>
  </si>
  <si>
    <t>روضة الامير راشد(القاع)</t>
  </si>
  <si>
    <t>بسطه</t>
  </si>
  <si>
    <t>الفرذخ</t>
  </si>
  <si>
    <t>اوهيده</t>
  </si>
  <si>
    <t>بير ابو دنه</t>
  </si>
  <si>
    <t>الصدقة</t>
  </si>
  <si>
    <t>بير البيطار</t>
  </si>
  <si>
    <t>الجفر</t>
  </si>
  <si>
    <t>المدورة</t>
  </si>
  <si>
    <t>الشيدية</t>
  </si>
  <si>
    <t>بطن الغول</t>
  </si>
  <si>
    <t>المريغة</t>
  </si>
  <si>
    <t>النقب</t>
  </si>
  <si>
    <t>قرين</t>
  </si>
  <si>
    <t>ابو اللسن</t>
  </si>
  <si>
    <t>سويمره</t>
  </si>
  <si>
    <t>طاسان</t>
  </si>
  <si>
    <t>الثغره</t>
  </si>
  <si>
    <t>النقب الغربي</t>
  </si>
  <si>
    <t>اذرح</t>
  </si>
  <si>
    <t>الجرباء الكبيرة</t>
  </si>
  <si>
    <t>الطميعة</t>
  </si>
  <si>
    <t>الجرباء الصغيرة</t>
  </si>
  <si>
    <t>بير ابو العلق</t>
  </si>
  <si>
    <t>الاشعري</t>
  </si>
  <si>
    <t>وادي موسى</t>
  </si>
  <si>
    <t>الراجف</t>
  </si>
  <si>
    <t>دلاغه</t>
  </si>
  <si>
    <t>ام صيحون</t>
  </si>
  <si>
    <t>البيضا</t>
  </si>
  <si>
    <t>الحي</t>
  </si>
  <si>
    <t>المديرج</t>
  </si>
  <si>
    <t>عين امون</t>
  </si>
  <si>
    <t>الذروه</t>
  </si>
  <si>
    <t>الرسيس</t>
  </si>
  <si>
    <t>خربة ام الطليان</t>
  </si>
  <si>
    <t>الشوبك</t>
  </si>
  <si>
    <t>الزبيرية</t>
  </si>
  <si>
    <t>المثلث</t>
  </si>
  <si>
    <t>المنصوره</t>
  </si>
  <si>
    <t>المقارعيه</t>
  </si>
  <si>
    <t>الجهير</t>
  </si>
  <si>
    <t>بئر الدباغات</t>
  </si>
  <si>
    <t>بير خداد</t>
  </si>
  <si>
    <t>حواله</t>
  </si>
  <si>
    <t>الحداده</t>
  </si>
  <si>
    <t>الفيصلية(مضيبيع)</t>
  </si>
  <si>
    <t>الزيتونه</t>
  </si>
  <si>
    <t>ابو مخطوب</t>
  </si>
  <si>
    <t>الجايه</t>
  </si>
  <si>
    <t>شماخ</t>
  </si>
  <si>
    <t>عنيزه</t>
  </si>
  <si>
    <t>العقبة</t>
  </si>
  <si>
    <t>المزفر</t>
  </si>
  <si>
    <t>تتن</t>
  </si>
  <si>
    <t>بئر مذكور</t>
  </si>
  <si>
    <t>قطر</t>
  </si>
  <si>
    <t>فينان</t>
  </si>
  <si>
    <t>رم</t>
  </si>
  <si>
    <t>الحميمة الجديدة</t>
  </si>
  <si>
    <t>دبة حانوت</t>
  </si>
  <si>
    <t>الشاكرية</t>
  </si>
  <si>
    <t>منيشير</t>
  </si>
  <si>
    <t>الطويل</t>
  </si>
  <si>
    <t>الغال</t>
  </si>
  <si>
    <t>الاسر</t>
  </si>
  <si>
    <t>Administrative Divisions</t>
  </si>
  <si>
    <t>Amman Qasabah District</t>
  </si>
  <si>
    <t>Marka District</t>
  </si>
  <si>
    <t>Quaismeh District</t>
  </si>
  <si>
    <t>Al-Jami'ah District</t>
  </si>
  <si>
    <t>Wadi Essier District</t>
  </si>
  <si>
    <t>Sahab District</t>
  </si>
  <si>
    <t xml:space="preserve">Jizah District </t>
  </si>
  <si>
    <t xml:space="preserve">  Jizah Sub-District</t>
  </si>
  <si>
    <t xml:space="preserve">  Um Al-Rasas Sub-District</t>
  </si>
  <si>
    <t xml:space="preserve"> Na'oor District</t>
  </si>
  <si>
    <t xml:space="preserve">   Na'oor Sub-District</t>
  </si>
  <si>
    <t xml:space="preserve">   Um Elbasatien Sub-District</t>
  </si>
  <si>
    <t xml:space="preserve">    Hosba'n Sub-District</t>
  </si>
  <si>
    <t>Balqa Governorate</t>
  </si>
  <si>
    <t xml:space="preserve">Salt Qasabah District </t>
  </si>
  <si>
    <t xml:space="preserve">   Salt Sub-District</t>
  </si>
  <si>
    <t xml:space="preserve">   Al-Ardha Sub-District</t>
  </si>
  <si>
    <t xml:space="preserve">   Allan &amp; Zayy Sub-District</t>
  </si>
  <si>
    <t xml:space="preserve">   Ira &amp;Yargha Sub-District</t>
  </si>
  <si>
    <t>Shoonah Janoobiyah District</t>
  </si>
  <si>
    <t>Dair Alla District</t>
  </si>
  <si>
    <t>Ain Albasha District</t>
  </si>
  <si>
    <t>Mahes &amp; Fuhais District</t>
  </si>
  <si>
    <t>Zarqa Governorate</t>
  </si>
  <si>
    <t>Zarqa Qasabah District</t>
  </si>
  <si>
    <t>Zarqa Sub-District</t>
  </si>
  <si>
    <t>Bierain Sub-District</t>
  </si>
  <si>
    <t>Dhlail Sub-District</t>
  </si>
  <si>
    <t>Azraq Sub-District</t>
  </si>
  <si>
    <t>Russeifa District</t>
  </si>
  <si>
    <t>Hashemiyah District</t>
  </si>
  <si>
    <t>Madaba Governorate</t>
  </si>
  <si>
    <t xml:space="preserve"> Madaba Qasabah District</t>
  </si>
  <si>
    <t>Madaba Sub-District</t>
  </si>
  <si>
    <t xml:space="preserve"> Jrainah Sub-District</t>
  </si>
  <si>
    <t>Maeen Sub- District</t>
  </si>
  <si>
    <t>Faisaliah Sub-District</t>
  </si>
  <si>
    <t xml:space="preserve"> Dieban District</t>
  </si>
  <si>
    <t>Dieban Sub-District</t>
  </si>
  <si>
    <t>Mlaih Sub-District</t>
  </si>
  <si>
    <t xml:space="preserve"> Irbid Governorate</t>
  </si>
  <si>
    <t xml:space="preserve"> Irbid Qasabah District</t>
  </si>
  <si>
    <t xml:space="preserve"> Ramtha District</t>
  </si>
  <si>
    <t xml:space="preserve"> Koorah District</t>
  </si>
  <si>
    <t xml:space="preserve"> Bani Kenanah District</t>
  </si>
  <si>
    <t xml:space="preserve"> Aghwar Shamaliyah District</t>
  </si>
  <si>
    <t xml:space="preserve"> Bani Obeid District</t>
  </si>
  <si>
    <t xml:space="preserve"> Mazar Shamali District</t>
  </si>
  <si>
    <t xml:space="preserve"> Taybeh District</t>
  </si>
  <si>
    <t xml:space="preserve"> Wastiyyah District</t>
  </si>
  <si>
    <t>Mafraq Governorate</t>
  </si>
  <si>
    <t xml:space="preserve"> Mafraq Qasabah District</t>
  </si>
  <si>
    <t>Mafraq Sub-District</t>
  </si>
  <si>
    <t>Bal'ama Sub-District</t>
  </si>
  <si>
    <t>Irhab Sub-District</t>
  </si>
  <si>
    <t>Manshiyah Sub-District</t>
  </si>
  <si>
    <t xml:space="preserve"> Badiah Shamaliyah District</t>
  </si>
  <si>
    <t>Salhiya Sub-District</t>
  </si>
  <si>
    <t>Sabha Sub-District</t>
  </si>
  <si>
    <t>Um Al-Jemal Sub-District</t>
  </si>
  <si>
    <t>Dair Al Kahf Sub-District</t>
  </si>
  <si>
    <t>Um-Elqotain Sub-District</t>
  </si>
  <si>
    <t xml:space="preserve"> Badiah Sh.Gh.District</t>
  </si>
  <si>
    <t>Badiyah Sh.Gh.Sub-District</t>
  </si>
  <si>
    <t>Hosha Sub-District</t>
  </si>
  <si>
    <t>Khaldiyah Sub-District</t>
  </si>
  <si>
    <t xml:space="preserve"> Rwaished District</t>
  </si>
  <si>
    <t>Jarash Governorate</t>
  </si>
  <si>
    <t xml:space="preserve"> Jarash Qasabah District</t>
  </si>
  <si>
    <t>Jarash Sub-District</t>
  </si>
  <si>
    <t>Borma Sub-District</t>
  </si>
  <si>
    <t>Sakhrah Sub-District</t>
  </si>
  <si>
    <t>Orjan Sub-District</t>
  </si>
  <si>
    <t xml:space="preserve"> Kufranjah District</t>
  </si>
  <si>
    <t>Karak Governorate</t>
  </si>
  <si>
    <t xml:space="preserve"> Karak Qasabah District</t>
  </si>
  <si>
    <t xml:space="preserve"> Mazar Janoobee District </t>
  </si>
  <si>
    <t>Mazar  Sub-District</t>
  </si>
  <si>
    <t xml:space="preserve"> Mo'aab  Sub-District</t>
  </si>
  <si>
    <t xml:space="preserve"> Qasr District</t>
  </si>
  <si>
    <t xml:space="preserve"> Qasr  Sub-District</t>
  </si>
  <si>
    <t xml:space="preserve"> Mowjeb  Sub-District</t>
  </si>
  <si>
    <t xml:space="preserve"> Aghwar Janoobiyah District</t>
  </si>
  <si>
    <t xml:space="preserve"> Safi  Sub-District</t>
  </si>
  <si>
    <t xml:space="preserve"> Ghawr Almazra'a Sub-District</t>
  </si>
  <si>
    <t>Faqo'e District</t>
  </si>
  <si>
    <t xml:space="preserve"> Qatraneh District</t>
  </si>
  <si>
    <t>Tafiela Governorate</t>
  </si>
  <si>
    <t xml:space="preserve"> Tafiela Qasabah District</t>
  </si>
  <si>
    <t xml:space="preserve"> Bsaira District</t>
  </si>
  <si>
    <t xml:space="preserve"> Hasa District</t>
  </si>
  <si>
    <t>Ma'an Governorate</t>
  </si>
  <si>
    <t xml:space="preserve"> Ma'an Qasabah District</t>
  </si>
  <si>
    <t xml:space="preserve"> Ma'an Sub-District</t>
  </si>
  <si>
    <t xml:space="preserve"> Iel Sub-District</t>
  </si>
  <si>
    <t xml:space="preserve"> Jafr Sub-District</t>
  </si>
  <si>
    <t xml:space="preserve"> Mraighah Sub-District</t>
  </si>
  <si>
    <t xml:space="preserve"> Athroh Sub-District</t>
  </si>
  <si>
    <t xml:space="preserve"> Huseiniya District</t>
  </si>
  <si>
    <t>Aqaba Governorate</t>
  </si>
  <si>
    <t>Total</t>
  </si>
  <si>
    <t>Locality</t>
  </si>
  <si>
    <t xml:space="preserve">Sub- District    </t>
  </si>
  <si>
    <t>District</t>
  </si>
  <si>
    <t>Alabdaly</t>
  </si>
  <si>
    <t>Amman</t>
  </si>
  <si>
    <t xml:space="preserve">Amman Qasabah </t>
  </si>
  <si>
    <t>Ras Alain</t>
  </si>
  <si>
    <t>Almadina</t>
  </si>
  <si>
    <t>Zahran</t>
  </si>
  <si>
    <t>Alyarmok</t>
  </si>
  <si>
    <t>Bader</t>
  </si>
  <si>
    <t>Tareq</t>
  </si>
  <si>
    <t>Marka</t>
  </si>
  <si>
    <t>Alnaser</t>
  </si>
  <si>
    <t>Basman</t>
  </si>
  <si>
    <t>Alquaismeh,Aljwaydeh,Abu Alanda,Alrajeeb</t>
  </si>
  <si>
    <t>Alquaismeh</t>
  </si>
  <si>
    <t>Khraibet Essooq,Jawa,Yadoodeh</t>
  </si>
  <si>
    <t>Um Qsair,Moqabaleen</t>
  </si>
  <si>
    <t>Jbaiha</t>
  </si>
  <si>
    <t>Al-Jami'ah</t>
  </si>
  <si>
    <t>Swaileh</t>
  </si>
  <si>
    <t>Tla'a Alali,Khelda,Um Essommaq</t>
  </si>
  <si>
    <t>Eskan Abu Nsair</t>
  </si>
  <si>
    <t>Shafa Badran</t>
  </si>
  <si>
    <t>Wadi Essier</t>
  </si>
  <si>
    <t>Badr Jadeda</t>
  </si>
  <si>
    <t>Marj Elhamam</t>
  </si>
  <si>
    <t>Bassa</t>
  </si>
  <si>
    <t>Eraq Elamir</t>
  </si>
  <si>
    <t>Abu Essoos</t>
  </si>
  <si>
    <t>Bahath</t>
  </si>
  <si>
    <t>Almaniyyeh,Qhasabat</t>
  </si>
  <si>
    <t>Rajaha</t>
  </si>
  <si>
    <t>Thograh</t>
  </si>
  <si>
    <t>Hamdeih</t>
  </si>
  <si>
    <t>Wadi Eshta</t>
  </si>
  <si>
    <t>Tabaqa</t>
  </si>
  <si>
    <t>Dabbeh</t>
  </si>
  <si>
    <t>Um Njasa</t>
  </si>
  <si>
    <t>Fahs</t>
  </si>
  <si>
    <t>N'air</t>
  </si>
  <si>
    <t>Dair</t>
  </si>
  <si>
    <t>Sahab</t>
  </si>
  <si>
    <t>Jizeh</t>
  </si>
  <si>
    <t>Dab'ah</t>
  </si>
  <si>
    <t>Zmaileh</t>
  </si>
  <si>
    <t>Kaldeh</t>
  </si>
  <si>
    <t>Khrayyem</t>
  </si>
  <si>
    <t>Kan El-Zabib</t>
  </si>
  <si>
    <t>Tharah</t>
  </si>
  <si>
    <t>Hammam El-Tallaq</t>
  </si>
  <si>
    <t>Hammam El-Shmoot</t>
  </si>
  <si>
    <t>Um Rsas</t>
  </si>
  <si>
    <t>Ramah</t>
  </si>
  <si>
    <t>Ramil</t>
  </si>
  <si>
    <t>Toar Hashash</t>
  </si>
  <si>
    <t>Salyeh</t>
  </si>
  <si>
    <t>Yahoon</t>
  </si>
  <si>
    <t>Elayyan</t>
  </si>
  <si>
    <t>Rojom Aeqab</t>
  </si>
  <si>
    <t>Jmayal</t>
  </si>
  <si>
    <t>Thrayya</t>
  </si>
  <si>
    <t>Mshairfah</t>
  </si>
  <si>
    <t>Rojom Fhaid</t>
  </si>
  <si>
    <t>Abu Hlaileefah</t>
  </si>
  <si>
    <t>Msaitbah</t>
  </si>
  <si>
    <t>Buhairat (Mansheat El-suareah)</t>
  </si>
  <si>
    <t>Mowaqqar</t>
  </si>
  <si>
    <t>Naqera</t>
  </si>
  <si>
    <t>Feisaliyyeh</t>
  </si>
  <si>
    <t>Maghayer Mhanna</t>
  </si>
  <si>
    <t>Dhaibeh Sharqiyyeh</t>
  </si>
  <si>
    <t>Manshiyyeh</t>
  </si>
  <si>
    <t>Um Botmah</t>
  </si>
  <si>
    <t>Hatmeia</t>
  </si>
  <si>
    <t>Ghazaleh</t>
  </si>
  <si>
    <t>Raudet Hussen Namuthajeh</t>
  </si>
  <si>
    <t>Hunaifiyyeh</t>
  </si>
  <si>
    <t>Falej (Rabyyeh)</t>
  </si>
  <si>
    <t>Zmailat</t>
  </si>
  <si>
    <t>Matabah (Mastabah)</t>
  </si>
  <si>
    <t>Jnab</t>
  </si>
  <si>
    <t>Rojom Shami Gharbi</t>
  </si>
  <si>
    <t>Rojom Shami</t>
  </si>
  <si>
    <t>Salem</t>
  </si>
  <si>
    <t>Hashimeyyah</t>
  </si>
  <si>
    <t>Rojom Shami Sharqi</t>
  </si>
  <si>
    <t>Dhaibeh Gharbiyyeh</t>
  </si>
  <si>
    <t>Laseen</t>
  </si>
  <si>
    <t>Majedeah (Zabarah)</t>
  </si>
  <si>
    <t>Ktafeh</t>
  </si>
  <si>
    <t>Na'oor</t>
  </si>
  <si>
    <t>Adasiyyeh</t>
  </si>
  <si>
    <t>Manshiyyeh,Um El-Qottain</t>
  </si>
  <si>
    <t>Torky</t>
  </si>
  <si>
    <t>Adbayan</t>
  </si>
  <si>
    <t>Mansoorah</t>
  </si>
  <si>
    <t>Um El-Sumaq</t>
  </si>
  <si>
    <t>Basset Na'oor</t>
  </si>
  <si>
    <t>Sail Hesban</t>
  </si>
  <si>
    <t>Amireah</t>
  </si>
  <si>
    <t>Bal'as</t>
  </si>
  <si>
    <t>Zbood</t>
  </si>
  <si>
    <t>Abu Naqlah</t>
  </si>
  <si>
    <t>Ajajreh</t>
  </si>
  <si>
    <t>Ewailiyyeh</t>
  </si>
  <si>
    <t>Um El-Basatien</t>
  </si>
  <si>
    <t>Samek</t>
  </si>
  <si>
    <t>Um El-Asaker</t>
  </si>
  <si>
    <t>Um- El-Kindam</t>
  </si>
  <si>
    <t>Um-El-Berak</t>
  </si>
  <si>
    <t>Masooh</t>
  </si>
  <si>
    <t>Hesban</t>
  </si>
  <si>
    <t>Rawdhah</t>
  </si>
  <si>
    <t>MshKar</t>
  </si>
  <si>
    <t>El-A'al</t>
  </si>
  <si>
    <t>Manshiyyet Hesban</t>
  </si>
  <si>
    <t>Karmet Hesban</t>
  </si>
  <si>
    <t>Yazeediyyeh</t>
  </si>
  <si>
    <t xml:space="preserve">Salt </t>
  </si>
  <si>
    <t>Salt Qasabah</t>
  </si>
  <si>
    <t>Wadi Ennaqah</t>
  </si>
  <si>
    <t>Wadi Essahn</t>
  </si>
  <si>
    <t>Wadi Elhoor</t>
  </si>
  <si>
    <t>Salt</t>
  </si>
  <si>
    <t>Sbaihi</t>
  </si>
  <si>
    <t xml:space="preserve"> Al-Ardha</t>
  </si>
  <si>
    <t>Bayyoodah Sharqiyyeh</t>
  </si>
  <si>
    <t>Siehan</t>
  </si>
  <si>
    <t>Elaiqoon</t>
  </si>
  <si>
    <t>Bayyoodah Gharbiyyeh</t>
  </si>
  <si>
    <t>BayyoodahShamaliyyeh</t>
  </si>
  <si>
    <t>Khashfeh</t>
  </si>
  <si>
    <t>Jarriesh</t>
  </si>
  <si>
    <t>Azab</t>
  </si>
  <si>
    <t>Qsaib</t>
  </si>
  <si>
    <t>Bwaib</t>
  </si>
  <si>
    <t>Haqawah</t>
  </si>
  <si>
    <t>Maisarah</t>
  </si>
  <si>
    <t>Dhraissat</t>
  </si>
  <si>
    <t>Allan</t>
  </si>
  <si>
    <t xml:space="preserve"> Zayy</t>
  </si>
  <si>
    <t>Zayy</t>
  </si>
  <si>
    <t>Rmemen</t>
  </si>
  <si>
    <t>Um Jauzeh</t>
  </si>
  <si>
    <t>Waseah</t>
  </si>
  <si>
    <t>Soomia</t>
  </si>
  <si>
    <t>Msherfah</t>
  </si>
  <si>
    <t>Yarqha</t>
  </si>
  <si>
    <t xml:space="preserve">  Ira &amp;Yargha</t>
  </si>
  <si>
    <t>Ira</t>
  </si>
  <si>
    <t>Shoonah Janoobiyah</t>
  </si>
  <si>
    <t>Shoonah Jadideh (Sokneh)</t>
  </si>
  <si>
    <t>Karamah</t>
  </si>
  <si>
    <t>Roudhah</t>
  </si>
  <si>
    <t>kafrain</t>
  </si>
  <si>
    <t>Joafet El-Kafrain</t>
  </si>
  <si>
    <t>Swaimeh</t>
  </si>
  <si>
    <t>Dair Alla</t>
  </si>
  <si>
    <t>Twal Janoobi</t>
  </si>
  <si>
    <t>M'addi</t>
  </si>
  <si>
    <t>Dherar</t>
  </si>
  <si>
    <t>Muthallath El-Ardhah</t>
  </si>
  <si>
    <t>Damia</t>
  </si>
  <si>
    <t>Twal Shamali</t>
  </si>
  <si>
    <t>Khazma</t>
  </si>
  <si>
    <t>Debab</t>
  </si>
  <si>
    <t>Rwaihah</t>
  </si>
  <si>
    <t>Abu Ezzighan</t>
  </si>
  <si>
    <t>Dhahret Erramel</t>
  </si>
  <si>
    <t>Balaooneh</t>
  </si>
  <si>
    <t>Ghour Kebed</t>
  </si>
  <si>
    <t>Maisarat Fannosh</t>
  </si>
  <si>
    <t>Muthallath El-Masri</t>
  </si>
  <si>
    <t>Ain Albasha</t>
  </si>
  <si>
    <t>Safoot</t>
  </si>
  <si>
    <t>Um Edananier</t>
  </si>
  <si>
    <t>Karet Abu Nsair</t>
  </si>
  <si>
    <t>Moobes</t>
  </si>
  <si>
    <t>Shewahi El-Gharbi</t>
  </si>
  <si>
    <t>Saleehi</t>
  </si>
  <si>
    <t>Salhoob</t>
  </si>
  <si>
    <t>Um Njasah</t>
  </si>
  <si>
    <t>Sahlooliyyeh</t>
  </si>
  <si>
    <t>Romman</t>
  </si>
  <si>
    <t>Abu Hamed</t>
  </si>
  <si>
    <t>Jaidiyyeh</t>
  </si>
  <si>
    <t>Baq'ah</t>
  </si>
  <si>
    <t>Heno</t>
  </si>
  <si>
    <t>Um Sendyaneh</t>
  </si>
  <si>
    <t>Fuhais</t>
  </si>
  <si>
    <t>Mahes &amp; Fuhais</t>
  </si>
  <si>
    <t>Mahes</t>
  </si>
  <si>
    <t>Tafeh</t>
  </si>
  <si>
    <t xml:space="preserve">Zarqa </t>
  </si>
  <si>
    <t>Zarqa Qasabah</t>
  </si>
  <si>
    <t>Rukban</t>
  </si>
  <si>
    <t>Khou</t>
  </si>
  <si>
    <t>Madenat AL-Sharq</t>
  </si>
  <si>
    <t>Zarqa</t>
  </si>
  <si>
    <t>Bierain</t>
  </si>
  <si>
    <t xml:space="preserve">  Bierain</t>
  </si>
  <si>
    <t>Um Rommaneh</t>
  </si>
  <si>
    <t>Kamshah</t>
  </si>
  <si>
    <t>Alook</t>
  </si>
  <si>
    <t>Sarroot</t>
  </si>
  <si>
    <t>Merheb</t>
  </si>
  <si>
    <t>Rojom Eshoak</t>
  </si>
  <si>
    <t>Naseryah</t>
  </si>
  <si>
    <t>Mekman</t>
  </si>
  <si>
    <t>Masarrah Sharqiyyeh</t>
  </si>
  <si>
    <t>MasarrahGharbiyyeh</t>
  </si>
  <si>
    <t>Khalleh</t>
  </si>
  <si>
    <t>Maqam Isa</t>
  </si>
  <si>
    <t>Ain Saber</t>
  </si>
  <si>
    <t>Biereh</t>
  </si>
  <si>
    <t>Reyad</t>
  </si>
  <si>
    <t>Saharah</t>
  </si>
  <si>
    <t>Wadi Esswan</t>
  </si>
  <si>
    <t>Um El-Fat'ier</t>
  </si>
  <si>
    <t>Ain El-Hawaya</t>
  </si>
  <si>
    <t>Um Khashibeh</t>
  </si>
  <si>
    <t>Um El-Byar</t>
  </si>
  <si>
    <t>Dhlail</t>
  </si>
  <si>
    <t xml:space="preserve">  Dhlail</t>
  </si>
  <si>
    <t>Qaser Hallabat El-Sharqi</t>
  </si>
  <si>
    <t>Qaser Hallabat El-Gharbi</t>
  </si>
  <si>
    <t>Dhaythem</t>
  </si>
  <si>
    <t>Sayeh Diab</t>
  </si>
  <si>
    <t>Mazari'e El-Hallabat</t>
  </si>
  <si>
    <t>Mukhayyam AL-Emirat (Mrayjeeb Al-fhoud)</t>
  </si>
  <si>
    <t>Azraq Shamali</t>
  </si>
  <si>
    <t xml:space="preserve">  Azraq</t>
  </si>
  <si>
    <t>Azraq Janoobi</t>
  </si>
  <si>
    <t>Omari</t>
  </si>
  <si>
    <t>Ain El-Baidha</t>
  </si>
  <si>
    <t>Mukhayyam Azraq  (AL-mkhayzen Al-gharbeih)</t>
  </si>
  <si>
    <t>Russeifa</t>
  </si>
  <si>
    <t>Abu Saiah</t>
  </si>
  <si>
    <t>Hashemiyah</t>
  </si>
  <si>
    <t>Sokhneh</t>
  </si>
  <si>
    <t>Abu Ezziegan</t>
  </si>
  <si>
    <t>Doqarah</t>
  </si>
  <si>
    <t>Ain El-Nemreh</t>
  </si>
  <si>
    <t>Ghraiseh</t>
  </si>
  <si>
    <t>Um Essalleeh</t>
  </si>
  <si>
    <t>Qnayyeh</t>
  </si>
  <si>
    <t>Dab'an</t>
  </si>
  <si>
    <t>Tawahien Adwan</t>
  </si>
  <si>
    <t>Hasab</t>
  </si>
  <si>
    <t>Rahayal</t>
  </si>
  <si>
    <t>Ma'moneia</t>
  </si>
  <si>
    <t xml:space="preserve"> Madaba </t>
  </si>
  <si>
    <t xml:space="preserve"> Madaba Qasabah</t>
  </si>
  <si>
    <t>Fayha'a</t>
  </si>
  <si>
    <t>Wah (Mrejmet El-Hamed)</t>
  </si>
  <si>
    <t>Heialaleyeh (Falha)</t>
  </si>
  <si>
    <t>Hwayyet El-Balouneh</t>
  </si>
  <si>
    <t>Jubail</t>
  </si>
  <si>
    <t>Khatabiyyeh</t>
  </si>
  <si>
    <t>Khaldeyyeh (Abu Ezqal)</t>
  </si>
  <si>
    <t>Madaba</t>
  </si>
  <si>
    <t>Jrainah</t>
  </si>
  <si>
    <t xml:space="preserve"> Jrainah</t>
  </si>
  <si>
    <t>Ghernatah</t>
  </si>
  <si>
    <t>Ariesh</t>
  </si>
  <si>
    <t>Wasiyyeh</t>
  </si>
  <si>
    <t>Abu Rdaineh</t>
  </si>
  <si>
    <t>Maeen</t>
  </si>
  <si>
    <t>Manshiyyet Maeen</t>
  </si>
  <si>
    <t>Hamamat Maeen</t>
  </si>
  <si>
    <t>Zarqa' Maeen</t>
  </si>
  <si>
    <t>Ain Eddieb</t>
  </si>
  <si>
    <t>Faisaliah</t>
  </si>
  <si>
    <t>Syaghah</t>
  </si>
  <si>
    <t>Oyoon Moosa</t>
  </si>
  <si>
    <t>Libbeh</t>
  </si>
  <si>
    <t>Mkhait</t>
  </si>
  <si>
    <t>Dieban</t>
  </si>
  <si>
    <t xml:space="preserve"> Dieban</t>
  </si>
  <si>
    <t>Safa</t>
  </si>
  <si>
    <t>Mesherfeh</t>
  </si>
  <si>
    <t>Alyeh</t>
  </si>
  <si>
    <t>Falha</t>
  </si>
  <si>
    <t>Um Shjaireh Sharqiyyeh</t>
  </si>
  <si>
    <t>Um Shjaireh Gharbiyyeh</t>
  </si>
  <si>
    <t>Rehaneih (Um Shajarah)</t>
  </si>
  <si>
    <t>Ara'er</t>
  </si>
  <si>
    <t>Mathlootheh</t>
  </si>
  <si>
    <t>Annahda (Um Zabarah)</t>
  </si>
  <si>
    <t>Barzah</t>
  </si>
  <si>
    <t>Qasmeia</t>
  </si>
  <si>
    <t>Shqaiq</t>
  </si>
  <si>
    <t>Qbaibeh</t>
  </si>
  <si>
    <t>Heno &amp; Sakraneh</t>
  </si>
  <si>
    <t>Wadi El-Mujeb</t>
  </si>
  <si>
    <t>Meq'ad Ben Nasrallah</t>
  </si>
  <si>
    <t>Areedh</t>
  </si>
  <si>
    <t>Bake'a (Kuba'i)</t>
  </si>
  <si>
    <t>Hashemiyyeh (Um Hsas)</t>
  </si>
  <si>
    <t>Atrooz</t>
  </si>
  <si>
    <t>Muhamadeh</t>
  </si>
  <si>
    <t>Azzahra'</t>
  </si>
  <si>
    <t>Namyeh</t>
  </si>
  <si>
    <t>Qrayyat</t>
  </si>
  <si>
    <t>Makawer</t>
  </si>
  <si>
    <t>Balotah</t>
  </si>
  <si>
    <t>Jadedah</t>
  </si>
  <si>
    <t>Zayna</t>
  </si>
  <si>
    <t>Nasieb</t>
  </si>
  <si>
    <t>Jarwan (Amerah)</t>
  </si>
  <si>
    <t>Mlaih</t>
  </si>
  <si>
    <t xml:space="preserve"> Mlaih</t>
  </si>
  <si>
    <t>Leb</t>
  </si>
  <si>
    <t>Dalielet El-Hamaydeh</t>
  </si>
  <si>
    <t>Waleh</t>
  </si>
  <si>
    <t>Nozhet El-Waleh</t>
  </si>
  <si>
    <t>Gadeer</t>
  </si>
  <si>
    <t>Rashdeia</t>
  </si>
  <si>
    <t>Hayyadh</t>
  </si>
  <si>
    <t>Hiedan</t>
  </si>
  <si>
    <t>Kaldiyyeh</t>
  </si>
  <si>
    <t>Lusen &amp; Rabt</t>
  </si>
  <si>
    <t>Munsaf (Mekher'ah)</t>
  </si>
  <si>
    <t>Alaqi</t>
  </si>
  <si>
    <t>Howwarah</t>
  </si>
  <si>
    <t xml:space="preserve"> Irbid</t>
  </si>
  <si>
    <t xml:space="preserve"> Qasabah Irbid</t>
  </si>
  <si>
    <t>Kofor Yooba</t>
  </si>
  <si>
    <t>Bait Ras</t>
  </si>
  <si>
    <t>Boshra</t>
  </si>
  <si>
    <t>Mghayyer</t>
  </si>
  <si>
    <t>Al'al</t>
  </si>
  <si>
    <t>Sal</t>
  </si>
  <si>
    <t>Hakama</t>
  </si>
  <si>
    <t>Soom</t>
  </si>
  <si>
    <t>Zahar</t>
  </si>
  <si>
    <t>Bait Yafa</t>
  </si>
  <si>
    <t>Fo'arah</t>
  </si>
  <si>
    <t>Doaqarah</t>
  </si>
  <si>
    <t>Jijjien</t>
  </si>
  <si>
    <t>Kofor Jayez</t>
  </si>
  <si>
    <t>Maro</t>
  </si>
  <si>
    <t>Teqbel</t>
  </si>
  <si>
    <t>Kofor Rahta</t>
  </si>
  <si>
    <t>As'ara</t>
  </si>
  <si>
    <t>Jamhah</t>
  </si>
  <si>
    <t>Natfeh</t>
  </si>
  <si>
    <t>Ham</t>
  </si>
  <si>
    <t>Um El-Jadayel</t>
  </si>
  <si>
    <t>Hoor</t>
  </si>
  <si>
    <t>Irbid</t>
  </si>
  <si>
    <t>Ramtha</t>
  </si>
  <si>
    <t xml:space="preserve"> Ramtha</t>
  </si>
  <si>
    <t>Torrah</t>
  </si>
  <si>
    <t>Shajarah</t>
  </si>
  <si>
    <t>Emrawah</t>
  </si>
  <si>
    <t>Bwaidhah</t>
  </si>
  <si>
    <t>Dnaibeh</t>
  </si>
  <si>
    <t>Dair Abi Sa'id</t>
  </si>
  <si>
    <t xml:space="preserve"> Koorah</t>
  </si>
  <si>
    <t>Jdaitta</t>
  </si>
  <si>
    <t>Kofor El-Ma'</t>
  </si>
  <si>
    <t>Ashrafiyyeh</t>
  </si>
  <si>
    <t>Kofor Awan</t>
  </si>
  <si>
    <t>Kofor Abil</t>
  </si>
  <si>
    <t>Sammo'</t>
  </si>
  <si>
    <t>Tebneh</t>
  </si>
  <si>
    <t>Bait Iedes</t>
  </si>
  <si>
    <t>Kofor Rakeb</t>
  </si>
  <si>
    <t>Jeffien</t>
  </si>
  <si>
    <t>Jenien Essafa</t>
  </si>
  <si>
    <t>Zmal</t>
  </si>
  <si>
    <t>Kofor Kiefia</t>
  </si>
  <si>
    <t>Abu El-Qain</t>
  </si>
  <si>
    <t>Roqqah</t>
  </si>
  <si>
    <t>Sowwan</t>
  </si>
  <si>
    <t>Rahwah</t>
  </si>
  <si>
    <t>Kherbet El-Hawi</t>
  </si>
  <si>
    <t>Rkhayyem</t>
  </si>
  <si>
    <t>Iskayeen</t>
  </si>
  <si>
    <t>Sama El-Roosan</t>
  </si>
  <si>
    <t xml:space="preserve"> Bani Kenanah</t>
  </si>
  <si>
    <t>Kofor Soom</t>
  </si>
  <si>
    <t>Saham</t>
  </si>
  <si>
    <t>Malka</t>
  </si>
  <si>
    <t>Hartha</t>
  </si>
  <si>
    <t>Kharja</t>
  </si>
  <si>
    <t>Um Qais</t>
  </si>
  <si>
    <t>Samar</t>
  </si>
  <si>
    <t>Hariema</t>
  </si>
  <si>
    <t>Yebla</t>
  </si>
  <si>
    <t>Rfaid</t>
  </si>
  <si>
    <t>Mkhaibeh El-Tehta</t>
  </si>
  <si>
    <t>Aqraba</t>
  </si>
  <si>
    <t>Hebras</t>
  </si>
  <si>
    <r>
      <t xml:space="preserve">Hemah Aurdinyah </t>
    </r>
    <r>
      <rPr>
        <sz val="9"/>
        <rFont val="Times New Roman"/>
        <family val="1"/>
      </rPr>
      <t>(Mkhaibeh El-Foaqa)</t>
    </r>
  </si>
  <si>
    <t>Azriet</t>
  </si>
  <si>
    <t>Abu El-Loqas</t>
  </si>
  <si>
    <t>Mzaireeb</t>
  </si>
  <si>
    <t>Esheh</t>
  </si>
  <si>
    <t>Bareshta</t>
  </si>
  <si>
    <t>Khrayybeh</t>
  </si>
  <si>
    <t>Ebder</t>
  </si>
  <si>
    <t>Qasfah</t>
  </si>
  <si>
    <t>Saileh</t>
  </si>
  <si>
    <t>Zaweh</t>
  </si>
  <si>
    <t>Shooneh Shamaliyah</t>
  </si>
  <si>
    <t xml:space="preserve"> Aghwar Shamaliyah</t>
  </si>
  <si>
    <t>Mashari'e</t>
  </si>
  <si>
    <t>Krayymeh</t>
  </si>
  <si>
    <t>Wadi El-Raian</t>
  </si>
  <si>
    <t>Shaikh Hussein</t>
  </si>
  <si>
    <t>Waqqas</t>
  </si>
  <si>
    <t>Tabaqat Fahl</t>
  </si>
  <si>
    <t>Baqoorah</t>
  </si>
  <si>
    <t>Wadi El-Arab</t>
  </si>
  <si>
    <t>Abu Saydo</t>
  </si>
  <si>
    <t>Siaikhat</t>
  </si>
  <si>
    <t>Abu Habeel</t>
  </si>
  <si>
    <t>Zmaliyyeh</t>
  </si>
  <si>
    <t>Marzeh</t>
  </si>
  <si>
    <t>Abu Ziad</t>
  </si>
  <si>
    <t>Majed</t>
  </si>
  <si>
    <t>Sakhneh</t>
  </si>
  <si>
    <t>Qarn</t>
  </si>
  <si>
    <t>Karkamah</t>
  </si>
  <si>
    <t>Sbiereh</t>
  </si>
  <si>
    <t>Feddein</t>
  </si>
  <si>
    <t>Hoson</t>
  </si>
  <si>
    <t xml:space="preserve"> Bani Obeid</t>
  </si>
  <si>
    <t>No'ayymeh</t>
  </si>
  <si>
    <t>Sarieh</t>
  </si>
  <si>
    <t>Aidoon</t>
  </si>
  <si>
    <t>Ketem</t>
  </si>
  <si>
    <t>Shatna</t>
  </si>
  <si>
    <t>Aliah</t>
  </si>
  <si>
    <r>
      <t xml:space="preserve">Mukhayyam Shahed Azmi El-Mufti </t>
    </r>
    <r>
      <rPr>
        <sz val="9"/>
        <rFont val="Times New Roman"/>
        <family val="1"/>
      </rPr>
      <t>(Hoson)</t>
    </r>
    <r>
      <rPr>
        <sz val="12"/>
        <rFont val="Times New Roman"/>
        <family val="1"/>
      </rPr>
      <t xml:space="preserve"> </t>
    </r>
  </si>
  <si>
    <t>Mazar Shamali</t>
  </si>
  <si>
    <t xml:space="preserve"> Mazar Shamali</t>
  </si>
  <si>
    <t>Dair Yoosef</t>
  </si>
  <si>
    <t>Rhaba</t>
  </si>
  <si>
    <t>Enbeh</t>
  </si>
  <si>
    <t>Habka</t>
  </si>
  <si>
    <t>Johfiyyeh</t>
  </si>
  <si>
    <t>Zoobya</t>
  </si>
  <si>
    <t>Samad</t>
  </si>
  <si>
    <t>Hoafa El-Mazar</t>
  </si>
  <si>
    <t>Z'atara</t>
  </si>
  <si>
    <r>
      <t xml:space="preserve">Ibrahimia </t>
    </r>
    <r>
      <rPr>
        <sz val="9"/>
        <rFont val="Times New Roman"/>
        <family val="1"/>
      </rPr>
      <t>(Sarras)</t>
    </r>
  </si>
  <si>
    <t>Rahmeh</t>
  </si>
  <si>
    <t>Taybeh</t>
  </si>
  <si>
    <t>Samma</t>
  </si>
  <si>
    <t>Dair Ess'eneh</t>
  </si>
  <si>
    <t>Makhraba</t>
  </si>
  <si>
    <t>Mendah</t>
  </si>
  <si>
    <t>Zabdah El-Wastiyyeh</t>
  </si>
  <si>
    <t>Abser Abu Ali</t>
  </si>
  <si>
    <t>Kofor Asad</t>
  </si>
  <si>
    <t>Wastiyyah</t>
  </si>
  <si>
    <t>Qmaim</t>
  </si>
  <si>
    <t>Hoafa El-Wastiyyeh</t>
  </si>
  <si>
    <t>Qom</t>
  </si>
  <si>
    <t>Kofor An</t>
  </si>
  <si>
    <t>Kharaj</t>
  </si>
  <si>
    <t>Saidoor</t>
  </si>
  <si>
    <t xml:space="preserve"> Mafraq</t>
  </si>
  <si>
    <t xml:space="preserve"> Mafraq Qasabah</t>
  </si>
  <si>
    <t>Um Enna'am Sharqiyyeh</t>
  </si>
  <si>
    <t>Um Enna'am Gharbiyyeh</t>
  </si>
  <si>
    <t>Hayyan El-Meshref</t>
  </si>
  <si>
    <t>Mazzeh</t>
  </si>
  <si>
    <t>Ghadier Abyadh</t>
  </si>
  <si>
    <t>Bwaidhet El-Hwamdeh</t>
  </si>
  <si>
    <t>Teeb Isem</t>
  </si>
  <si>
    <t>Rojom Essabi'e El-Shamali</t>
  </si>
  <si>
    <t>Al-Abrar</t>
  </si>
  <si>
    <t>Thoghret El-Jobb</t>
  </si>
  <si>
    <t>Mafraq</t>
  </si>
  <si>
    <t>Bal'ama</t>
  </si>
  <si>
    <t>Zaniyyeh</t>
  </si>
  <si>
    <t>Hayyan Rwaibedh Gharbi</t>
  </si>
  <si>
    <t>Kherbeh Samra(Raudit Al-Amir Mohamad)</t>
  </si>
  <si>
    <t>Mazra'ah</t>
  </si>
  <si>
    <t>Nozhah</t>
  </si>
  <si>
    <t>Bostan</t>
  </si>
  <si>
    <t>Khraisan</t>
  </si>
  <si>
    <t>Manshiyyet Alaian (Alkhan)</t>
  </si>
  <si>
    <t>Nemreh</t>
  </si>
  <si>
    <t>Marajem</t>
  </si>
  <si>
    <t>Hamaneh El-Qadiemeh</t>
  </si>
  <si>
    <t>Um Swaiweeneh</t>
  </si>
  <si>
    <t>Hamaneh El-Jadiedeh</t>
  </si>
  <si>
    <t>Dahreiah</t>
  </si>
  <si>
    <t>Shraifiyyeh</t>
  </si>
  <si>
    <t>Hayyan Rwaibedh Sharqi</t>
  </si>
  <si>
    <t>Irhab</t>
  </si>
  <si>
    <t>Dajaniyyeh</t>
  </si>
  <si>
    <t>Hwaishan</t>
  </si>
  <si>
    <t>Mo'ammariyyeh</t>
  </si>
  <si>
    <t>Um Kheroba</t>
  </si>
  <si>
    <t>Bwaidhet Elaimat(Bwaidhah Sharqiyyeh)</t>
  </si>
  <si>
    <t>Hamamet Elaimat</t>
  </si>
  <si>
    <t>Hamamet Omoosh</t>
  </si>
  <si>
    <t>Doqomseh</t>
  </si>
  <si>
    <t>Nadreh</t>
  </si>
  <si>
    <t>Medwar</t>
  </si>
  <si>
    <t>Um Btaimeh</t>
  </si>
  <si>
    <t>Dahal</t>
  </si>
  <si>
    <t>Sahah</t>
  </si>
  <si>
    <t>Hamied</t>
  </si>
  <si>
    <t>Karm</t>
  </si>
  <si>
    <t>Ain Bani Hasan</t>
  </si>
  <si>
    <t>Zafaraneh</t>
  </si>
  <si>
    <t>Mnifa</t>
  </si>
  <si>
    <t>Abu El-Soos</t>
  </si>
  <si>
    <t>Um Hysmasa</t>
  </si>
  <si>
    <t>Khatlah</t>
  </si>
  <si>
    <t>Kharab El-Matwi</t>
  </si>
  <si>
    <t>Ain Ennabi</t>
  </si>
  <si>
    <t>Qadam</t>
  </si>
  <si>
    <t>Manshiyyet Bani Hasan</t>
  </si>
  <si>
    <t>Manshiyah</t>
  </si>
  <si>
    <t>Dair Waraq</t>
  </si>
  <si>
    <t>Um Elloolo</t>
  </si>
  <si>
    <t>Safawi</t>
  </si>
  <si>
    <t>Salhiya</t>
  </si>
  <si>
    <t xml:space="preserve"> Badiah Shamaliyah</t>
  </si>
  <si>
    <t>Manarah</t>
  </si>
  <si>
    <t>Hamiediyyeh</t>
  </si>
  <si>
    <t>Beshriyyeh</t>
  </si>
  <si>
    <t>Bani Hashem (Hamra Esahim)</t>
  </si>
  <si>
    <t>Rahbet Rakkad</t>
  </si>
  <si>
    <t>Raudit Al-Amir Hamzeh (Hliut Masarha)</t>
  </si>
  <si>
    <t>Nayfeh</t>
  </si>
  <si>
    <t>Zamlet Al-Amir Ghazi</t>
  </si>
  <si>
    <t>Sa'adah</t>
  </si>
  <si>
    <t>Bostaneh</t>
  </si>
  <si>
    <t>Aliet El-Shwa'ar</t>
  </si>
  <si>
    <t>Hashimiyyeh Sharqiyyeh</t>
  </si>
  <si>
    <t>Manshiyyet Kalefeh</t>
  </si>
  <si>
    <t>Sabha</t>
  </si>
  <si>
    <t>Dafyaneh</t>
  </si>
  <si>
    <t>Sab'e Aseyar</t>
  </si>
  <si>
    <t>Koam Erraf</t>
  </si>
  <si>
    <t>Manshiyyet Qoblan</t>
  </si>
  <si>
    <t>Harara</t>
  </si>
  <si>
    <t>Um Al-Jemal</t>
  </si>
  <si>
    <t xml:space="preserve"> Um Al-Jemal</t>
  </si>
  <si>
    <t>Roadhet Basmah</t>
  </si>
  <si>
    <t>Koam El-Ahmar</t>
  </si>
  <si>
    <t>Aqeb</t>
  </si>
  <si>
    <t>Amra &amp; Amiereh</t>
  </si>
  <si>
    <t>Sa'iediyyeh</t>
  </si>
  <si>
    <t>Rasm El-Hesan</t>
  </si>
  <si>
    <t>Zuhoor</t>
  </si>
  <si>
    <t>Rahmat</t>
  </si>
  <si>
    <t>Dair Al Kahf</t>
  </si>
  <si>
    <t>Rfa'iyyat</t>
  </si>
  <si>
    <t>Roadhet Al-Amir Ali Bin Al-Hussein (Abu Frth)</t>
  </si>
  <si>
    <t>Jubbeiah</t>
  </si>
  <si>
    <t>Dair El-Qenn</t>
  </si>
  <si>
    <t>Methnat Rajel</t>
  </si>
  <si>
    <t>Qasem</t>
  </si>
  <si>
    <t>Jad'ah</t>
  </si>
  <si>
    <t>Tal Ermah</t>
  </si>
  <si>
    <t>Arainbet Enaimat</t>
  </si>
  <si>
    <t>Medwer El-Qenn</t>
  </si>
  <si>
    <t>Ethlag</t>
  </si>
  <si>
    <t>Khsha' El-Qenn</t>
  </si>
  <si>
    <t>Mrajeeb</t>
  </si>
  <si>
    <t>Um Hussein</t>
  </si>
  <si>
    <t>Menyasah</t>
  </si>
  <si>
    <t>Um-Elqotain</t>
  </si>
  <si>
    <t xml:space="preserve"> Um-Elqotain</t>
  </si>
  <si>
    <t>Khsha' Slaiteen</t>
  </si>
  <si>
    <t>Mkaifteh</t>
  </si>
  <si>
    <t>Ma'zooleh</t>
  </si>
  <si>
    <t>Manshiyyet El-Qhano</t>
  </si>
  <si>
    <t>Ghadeer El-Naqah</t>
  </si>
  <si>
    <t>Husseiniyyeh</t>
  </si>
  <si>
    <t>Oudeh</t>
  </si>
  <si>
    <t>Za'tary</t>
  </si>
  <si>
    <t xml:space="preserve"> Badiah Sh.Gh.</t>
  </si>
  <si>
    <t>Ba'ej</t>
  </si>
  <si>
    <t>Um Essrab</t>
  </si>
  <si>
    <t>Zubaidyyeh</t>
  </si>
  <si>
    <t>Nahdhah</t>
  </si>
  <si>
    <t>Manshiyyet Essoltah</t>
  </si>
  <si>
    <t>Meferdat</t>
  </si>
  <si>
    <t>Hwaijeh</t>
  </si>
  <si>
    <t>Rodhet Errwai'i</t>
  </si>
  <si>
    <t>Fohayhileh</t>
  </si>
  <si>
    <t>Meshref</t>
  </si>
  <si>
    <t>Rodhet Abu Heyal</t>
  </si>
  <si>
    <t>Sorrah</t>
  </si>
  <si>
    <t xml:space="preserve">Mukhayyam Al-Za'tary </t>
  </si>
  <si>
    <t>Sama Serhan</t>
  </si>
  <si>
    <t>Mghayyer Serhan</t>
  </si>
  <si>
    <t>Rba' Serhan</t>
  </si>
  <si>
    <t>Jaber Serhan</t>
  </si>
  <si>
    <t>Manshiyyet K'aiber</t>
  </si>
  <si>
    <t>Somayya Serhan</t>
  </si>
  <si>
    <t>Matalleh</t>
  </si>
  <si>
    <t>Harfosheia</t>
  </si>
  <si>
    <t>Hosha</t>
  </si>
  <si>
    <t>Hamra</t>
  </si>
  <si>
    <t>Fa'</t>
  </si>
  <si>
    <t>Harsh</t>
  </si>
  <si>
    <t>Braiqa</t>
  </si>
  <si>
    <t>Akaidar</t>
  </si>
  <si>
    <t>Khanasri</t>
  </si>
  <si>
    <t>Swailmeh</t>
  </si>
  <si>
    <t>Mshairfeh</t>
  </si>
  <si>
    <t>Dandania</t>
  </si>
  <si>
    <t>Darzeah</t>
  </si>
  <si>
    <t>Khaldiyah Aljadeeda</t>
  </si>
  <si>
    <t>Khaldiyah</t>
  </si>
  <si>
    <t>Mabrookah</t>
  </si>
  <si>
    <t>Mshrfeh</t>
  </si>
  <si>
    <t>Khaldiyah Qademeh</t>
  </si>
  <si>
    <t>Rwaished</t>
  </si>
  <si>
    <t>Manshiyyet El-Gheiath</t>
  </si>
  <si>
    <t>Salheiat Enneim</t>
  </si>
  <si>
    <t>Rodah (Roadhet Bndan)</t>
  </si>
  <si>
    <t>Fhaidhah</t>
  </si>
  <si>
    <t>Jeser Rwaished</t>
  </si>
  <si>
    <t>Soof</t>
  </si>
  <si>
    <t>Jarash</t>
  </si>
  <si>
    <t xml:space="preserve"> Jarash Qasabah</t>
  </si>
  <si>
    <t>Sakeb</t>
  </si>
  <si>
    <t>Kofor Khall</t>
  </si>
  <si>
    <t>Ketteh</t>
  </si>
  <si>
    <t>Raimoon</t>
  </si>
  <si>
    <t>Baliela</t>
  </si>
  <si>
    <t>Qafqafa</t>
  </si>
  <si>
    <t>Nahleh</t>
  </si>
  <si>
    <t>Dair Elliyyat</t>
  </si>
  <si>
    <t>Hadadeh</t>
  </si>
  <si>
    <t>Meqebleh</t>
  </si>
  <si>
    <t>Kfair</t>
  </si>
  <si>
    <t>Zaqreet</t>
  </si>
  <si>
    <t>Ejbarat</t>
  </si>
  <si>
    <t>Asfoor</t>
  </si>
  <si>
    <t>Rashaydeh</t>
  </si>
  <si>
    <t>Um Rameh</t>
  </si>
  <si>
    <t>Enabeh</t>
  </si>
  <si>
    <t>Jabba</t>
  </si>
  <si>
    <t>Um Ezzaitoon</t>
  </si>
  <si>
    <t>Nabi Hood</t>
  </si>
  <si>
    <t>Hasainiyyat</t>
  </si>
  <si>
    <t>Um Qontarah</t>
  </si>
  <si>
    <t>Najdeh</t>
  </si>
  <si>
    <t>Abarah</t>
  </si>
  <si>
    <t>Jamla</t>
  </si>
  <si>
    <t>Qraia'</t>
  </si>
  <si>
    <t>Dibbeen</t>
  </si>
  <si>
    <t>Ryashi</t>
  </si>
  <si>
    <t>Hazeah</t>
  </si>
  <si>
    <t>Amamah</t>
  </si>
  <si>
    <t>Shak Mfarrej</t>
  </si>
  <si>
    <t>Jnaideyyeh(Mshairfeh Sharqiyyeh)</t>
  </si>
  <si>
    <t>Fayha' (Mshairfeh El-Westa)</t>
  </si>
  <si>
    <t>Mshairfeh Gharbiyyeh</t>
  </si>
  <si>
    <t>Mukhayyam Soof</t>
  </si>
  <si>
    <t>Mukhayyam Ghazzeh</t>
  </si>
  <si>
    <t>Mastabah</t>
  </si>
  <si>
    <t>Mestabah</t>
  </si>
  <si>
    <t>Mersi'e</t>
  </si>
  <si>
    <t>Jebbah</t>
  </si>
  <si>
    <t>Tal'et Erroz</t>
  </si>
  <si>
    <t>Rahmaniyyeh</t>
  </si>
  <si>
    <t>Raieh</t>
  </si>
  <si>
    <t>Borma</t>
  </si>
  <si>
    <t>Mansorah (Khshaibeh)</t>
  </si>
  <si>
    <t>Jazzazeh</t>
  </si>
  <si>
    <t>Majdal</t>
  </si>
  <si>
    <t>Alaymoon</t>
  </si>
  <si>
    <t>Hamta</t>
  </si>
  <si>
    <t>Fawara</t>
  </si>
  <si>
    <t>Hooneh</t>
  </si>
  <si>
    <t>Anjarah</t>
  </si>
  <si>
    <t>Ajlun</t>
  </si>
  <si>
    <t xml:space="preserve"> Ajlun Qasabah</t>
  </si>
  <si>
    <t>Ain Janna</t>
  </si>
  <si>
    <t>Hashemiyyeh</t>
  </si>
  <si>
    <t>Wahadneh</t>
  </si>
  <si>
    <t>Halawah</t>
  </si>
  <si>
    <t>Dair Smadiyyeh Shamali</t>
  </si>
  <si>
    <t>Keshiebeh El-Foqa</t>
  </si>
  <si>
    <t>Gabal Aghder</t>
  </si>
  <si>
    <t>Shkarah</t>
  </si>
  <si>
    <t>Fakhreh</t>
  </si>
  <si>
    <t>Mehnah</t>
  </si>
  <si>
    <t>Shtafaina</t>
  </si>
  <si>
    <t>Tayyarah</t>
  </si>
  <si>
    <t>Um El-Yanabie'</t>
  </si>
  <si>
    <t>Hanash</t>
  </si>
  <si>
    <t>Kerbet Essooq</t>
  </si>
  <si>
    <t>Zarra'ah</t>
  </si>
  <si>
    <t>Kofor Eddorrah</t>
  </si>
  <si>
    <t>Um El-Khashab</t>
  </si>
  <si>
    <t>Khelet Salem</t>
  </si>
  <si>
    <t>Za'tarah</t>
  </si>
  <si>
    <t>Lasteb</t>
  </si>
  <si>
    <t>Sofsafah</t>
  </si>
  <si>
    <t>Dair Smadiyyeh Janoobi</t>
  </si>
  <si>
    <t>Khelet Wardeh</t>
  </si>
  <si>
    <t>Sakhrah</t>
  </si>
  <si>
    <t>Ebbien</t>
  </si>
  <si>
    <t>Ebellien</t>
  </si>
  <si>
    <t>Samta</t>
  </si>
  <si>
    <t>Ras Moneef</t>
  </si>
  <si>
    <t>Dair El-Barak</t>
  </si>
  <si>
    <t>Orjan</t>
  </si>
  <si>
    <t>Ba'oon</t>
  </si>
  <si>
    <t>Rasoon</t>
  </si>
  <si>
    <t>Oasarah</t>
  </si>
  <si>
    <t>Sena'ar</t>
  </si>
  <si>
    <t>Merjam</t>
  </si>
  <si>
    <t>Asiem</t>
  </si>
  <si>
    <t>Bier Eddalyeh</t>
  </si>
  <si>
    <t>Kufranjah</t>
  </si>
  <si>
    <t>Rajeb</t>
  </si>
  <si>
    <t>Ballas</t>
  </si>
  <si>
    <t>Safienh</t>
  </si>
  <si>
    <t>Harth</t>
  </si>
  <si>
    <t>Thagret Zebaid</t>
  </si>
  <si>
    <t>Berkeh</t>
  </si>
  <si>
    <t>Um Erramel</t>
  </si>
  <si>
    <t>Oqdeh</t>
  </si>
  <si>
    <t>Ka'b El-Malol</t>
  </si>
  <si>
    <t>Ader</t>
  </si>
  <si>
    <t>Karak</t>
  </si>
  <si>
    <t>Karak Qasabah</t>
  </si>
  <si>
    <t>Shehabiyyeh</t>
  </si>
  <si>
    <t>Manshiyyet Abu Hammoor</t>
  </si>
  <si>
    <t>Jadiedh</t>
  </si>
  <si>
    <t>Rakeen</t>
  </si>
  <si>
    <t>Adnaniyyeh</t>
  </si>
  <si>
    <t>Thaniyyeh</t>
  </si>
  <si>
    <t>Battier</t>
  </si>
  <si>
    <t>Ghwair</t>
  </si>
  <si>
    <t>Median</t>
  </si>
  <si>
    <t>Samra</t>
  </si>
  <si>
    <t>Merwed</t>
  </si>
  <si>
    <t>Bathan</t>
  </si>
  <si>
    <t>Baqea'</t>
  </si>
  <si>
    <t>Zahoom</t>
  </si>
  <si>
    <t>Ainoon</t>
  </si>
  <si>
    <t>Moomia</t>
  </si>
  <si>
    <t>Wadi Ibin Hamad</t>
  </si>
  <si>
    <t>Sakka</t>
  </si>
  <si>
    <t>Rashdiyyeh</t>
  </si>
  <si>
    <t>Waseiyeh</t>
  </si>
  <si>
    <t>Ma'mooniyyeh</t>
  </si>
  <si>
    <t>Salhiyyeh</t>
  </si>
  <si>
    <t>Mahmodeyeh</t>
  </si>
  <si>
    <t>Azezieh</t>
  </si>
  <si>
    <t>Abdaliyyeh</t>
  </si>
  <si>
    <t>Lajoon</t>
  </si>
  <si>
    <t>Qraifleh</t>
  </si>
  <si>
    <t>Houyeh</t>
  </si>
  <si>
    <t>Kamnah</t>
  </si>
  <si>
    <t>Mraighah</t>
  </si>
  <si>
    <t>Zaghairiyyeh</t>
  </si>
  <si>
    <t>Barada</t>
  </si>
  <si>
    <t>Mazar Janoobee</t>
  </si>
  <si>
    <t xml:space="preserve"> Mazar Janoobee</t>
  </si>
  <si>
    <t>Mo'tah</t>
  </si>
  <si>
    <t>Tayybeh</t>
  </si>
  <si>
    <t>That Ras</t>
  </si>
  <si>
    <t>Mhiyy</t>
  </si>
  <si>
    <t>Eraq</t>
  </si>
  <si>
    <t>Majra</t>
  </si>
  <si>
    <t>Sool</t>
  </si>
  <si>
    <t>Hashemiyyeh Janoobiyyeh</t>
  </si>
  <si>
    <t>Omqah</t>
  </si>
  <si>
    <t>Aina</t>
  </si>
  <si>
    <t>Shqaira El-Gharbiyyeh</t>
  </si>
  <si>
    <t>Shqaira El-Sharqiyyeh</t>
  </si>
  <si>
    <t>Shariefeh</t>
  </si>
  <si>
    <t>Hartheyyeh</t>
  </si>
  <si>
    <t>Ejhara</t>
  </si>
  <si>
    <t>Um El-Yanabi'e</t>
  </si>
  <si>
    <t>Hamediyyeh</t>
  </si>
  <si>
    <t>Um El-Khanazeer</t>
  </si>
  <si>
    <t>Jozeh</t>
  </si>
  <si>
    <t>Hadbeh</t>
  </si>
  <si>
    <t>Isawaiyyeh</t>
  </si>
  <si>
    <t>Um El-Ghozlan</t>
  </si>
  <si>
    <t>Jwair</t>
  </si>
  <si>
    <t>Manshiyyet El-Mazar</t>
  </si>
  <si>
    <t>Dabbakeh</t>
  </si>
  <si>
    <t>No'aymeh</t>
  </si>
  <si>
    <t>Dahriyyeh</t>
  </si>
  <si>
    <t>Talbiyyeh</t>
  </si>
  <si>
    <t>Mjaidel</t>
  </si>
  <si>
    <t>Mo'aab</t>
  </si>
  <si>
    <t>Um Hamat</t>
  </si>
  <si>
    <t>Omariyyeh</t>
  </si>
  <si>
    <t>Khaldiyyeh</t>
  </si>
  <si>
    <t>Faisaliyyeh</t>
  </si>
  <si>
    <t>Qasr</t>
  </si>
  <si>
    <t>Rabbah</t>
  </si>
  <si>
    <t>Smakiyyeh</t>
  </si>
  <si>
    <t>Yaroot</t>
  </si>
  <si>
    <t>Demnah</t>
  </si>
  <si>
    <t>Hmood</t>
  </si>
  <si>
    <t>Sheehan</t>
  </si>
  <si>
    <t>Rawdah</t>
  </si>
  <si>
    <t>Rashadeih</t>
  </si>
  <si>
    <t>Mowjeb</t>
  </si>
  <si>
    <t>Riha</t>
  </si>
  <si>
    <t>Mes'ar</t>
  </si>
  <si>
    <t>Abu Trabah</t>
  </si>
  <si>
    <t>Jada'</t>
  </si>
  <si>
    <t>Ghawr Safi</t>
  </si>
  <si>
    <t xml:space="preserve"> Safi</t>
  </si>
  <si>
    <t>Aghwar Janoobiyah</t>
  </si>
  <si>
    <t>Ghawr Faifa</t>
  </si>
  <si>
    <t>Mamorah</t>
  </si>
  <si>
    <t>Salmani</t>
  </si>
  <si>
    <t>Gwiebeh</t>
  </si>
  <si>
    <t>Ghawr Almazra'a</t>
  </si>
  <si>
    <t>Ghawr Hadiethah</t>
  </si>
  <si>
    <t>Ghawr Dra'</t>
  </si>
  <si>
    <t>Ghawr Assal</t>
  </si>
  <si>
    <t xml:space="preserve">Blaidet Almazra'a </t>
  </si>
  <si>
    <t>Blaidet Hadiethah</t>
  </si>
  <si>
    <t>Ayy</t>
  </si>
  <si>
    <t>Kathrabba</t>
  </si>
  <si>
    <t>Joza</t>
  </si>
  <si>
    <t>Faqo'e</t>
  </si>
  <si>
    <t>Serfa</t>
  </si>
  <si>
    <t>Emra'</t>
  </si>
  <si>
    <t>Zahra'</t>
  </si>
  <si>
    <t>Shahtoor</t>
  </si>
  <si>
    <t>Majdoleen</t>
  </si>
  <si>
    <t>Qatraneh</t>
  </si>
  <si>
    <t>Sad El-Soltani</t>
  </si>
  <si>
    <t>Wadi Abyadh</t>
  </si>
  <si>
    <t xml:space="preserve"> Tafiela</t>
  </si>
  <si>
    <t xml:space="preserve"> Tafiela Qasabah</t>
  </si>
  <si>
    <t>Ies</t>
  </si>
  <si>
    <t>Aimeh</t>
  </si>
  <si>
    <t>Sanfahah</t>
  </si>
  <si>
    <t>Namteh</t>
  </si>
  <si>
    <t>Abu Banna</t>
  </si>
  <si>
    <t>Shaidham</t>
  </si>
  <si>
    <t>Erhab</t>
  </si>
  <si>
    <t>Dhba'ah</t>
  </si>
  <si>
    <t>Majadel</t>
  </si>
  <si>
    <t>Swaimie'</t>
  </si>
  <si>
    <t>Afra</t>
  </si>
  <si>
    <t>Aboor</t>
  </si>
  <si>
    <t>Tal'et Hussain</t>
  </si>
  <si>
    <t>Barbietah</t>
  </si>
  <si>
    <t>L'iban</t>
  </si>
  <si>
    <t>Harier</t>
  </si>
  <si>
    <t>Ezhaigah</t>
  </si>
  <si>
    <t>Zabdah</t>
  </si>
  <si>
    <t>Sirah</t>
  </si>
  <si>
    <t>Jeser El-Shohada'</t>
  </si>
  <si>
    <t>Nokhah</t>
  </si>
  <si>
    <t>Arafah</t>
  </si>
  <si>
    <t>Abel</t>
  </si>
  <si>
    <t>Mitan</t>
  </si>
  <si>
    <t>Erwayyem</t>
  </si>
  <si>
    <t>Tafiela</t>
  </si>
  <si>
    <t>Bsaira</t>
  </si>
  <si>
    <t>Qhadesiyeh</t>
  </si>
  <si>
    <t>Gharandal</t>
  </si>
  <si>
    <t>Rashadiyyeh</t>
  </si>
  <si>
    <t>Um Essarab</t>
  </si>
  <si>
    <t>Dhana</t>
  </si>
  <si>
    <t>Lahdhah</t>
  </si>
  <si>
    <t>Qarqoor</t>
  </si>
  <si>
    <t>Hasa</t>
  </si>
  <si>
    <t>Jorof</t>
  </si>
  <si>
    <t>Dabit El-Karam</t>
  </si>
  <si>
    <t xml:space="preserve"> Ma'an</t>
  </si>
  <si>
    <t xml:space="preserve"> Ma'an Qasabah</t>
  </si>
  <si>
    <t>Tahooneh</t>
  </si>
  <si>
    <t>Mahatet Jerdaneh</t>
  </si>
  <si>
    <t>Sateh Ma'an</t>
  </si>
  <si>
    <t>Ma'an</t>
  </si>
  <si>
    <t>Iel</t>
  </si>
  <si>
    <t xml:space="preserve"> Iel</t>
  </si>
  <si>
    <t>Raudet El-Amir Rashed(Qa')</t>
  </si>
  <si>
    <t>Basta</t>
  </si>
  <si>
    <t>Fardakh</t>
  </si>
  <si>
    <t>Auhadah</t>
  </si>
  <si>
    <t>Beir Abu Dnneh</t>
  </si>
  <si>
    <t>Sadafeh</t>
  </si>
  <si>
    <t>Beir El-Bietar</t>
  </si>
  <si>
    <t>Jafr</t>
  </si>
  <si>
    <t>Modawwarah</t>
  </si>
  <si>
    <t>Shadeiah</t>
  </si>
  <si>
    <t>Batn El-Ghool</t>
  </si>
  <si>
    <t>Naqab</t>
  </si>
  <si>
    <t>Qurain</t>
  </si>
  <si>
    <t>Abu El-Lissan</t>
  </si>
  <si>
    <t>Swaimreh</t>
  </si>
  <si>
    <t>Tasan</t>
  </si>
  <si>
    <t>Qasemeah</t>
  </si>
  <si>
    <t>Thugra</t>
  </si>
  <si>
    <t>Faisaleah</t>
  </si>
  <si>
    <t>Naqab El-Gharbi</t>
  </si>
  <si>
    <t>Haiad</t>
  </si>
  <si>
    <t>Athroh</t>
  </si>
  <si>
    <t>Jarba Kbiereh</t>
  </si>
  <si>
    <t>Mohammadiyyeh</t>
  </si>
  <si>
    <t>Etmaiyah</t>
  </si>
  <si>
    <t>Jarba Sghiereh</t>
  </si>
  <si>
    <t>Ashari</t>
  </si>
  <si>
    <t>Wadi Moosa</t>
  </si>
  <si>
    <t>Petra</t>
  </si>
  <si>
    <t>Taybah</t>
  </si>
  <si>
    <t>Rajef</t>
  </si>
  <si>
    <t>Dlaghah</t>
  </si>
  <si>
    <t>Um Sehoon</t>
  </si>
  <si>
    <t>Baida</t>
  </si>
  <si>
    <t>Hayy</t>
  </si>
  <si>
    <t>Madarej</t>
  </si>
  <si>
    <t>Ain Ammoon</t>
  </si>
  <si>
    <t>Tharwah</t>
  </si>
  <si>
    <t>Rassees</t>
  </si>
  <si>
    <t>Kerbet Um Ettelian</t>
  </si>
  <si>
    <t>Shobak</t>
  </si>
  <si>
    <t>Zobeiriyyeh</t>
  </si>
  <si>
    <t>Mothallath</t>
  </si>
  <si>
    <t>Maqari'yyeh</t>
  </si>
  <si>
    <t>Jhair</t>
  </si>
  <si>
    <t>Beir El-Dabbaghat</t>
  </si>
  <si>
    <t>Beir Khadad</t>
  </si>
  <si>
    <t>Hawaleh</t>
  </si>
  <si>
    <t>Haddadah</t>
  </si>
  <si>
    <t>Zaitoneh</t>
  </si>
  <si>
    <t>Abu Makhtoob</t>
  </si>
  <si>
    <t>Jayyeh</t>
  </si>
  <si>
    <t>Shammakh</t>
  </si>
  <si>
    <t>Huseiniya</t>
  </si>
  <si>
    <t>Enaizeh</t>
  </si>
  <si>
    <t>Mezfer</t>
  </si>
  <si>
    <t xml:space="preserve"> Aqaba</t>
  </si>
  <si>
    <t xml:space="preserve"> Aqaba Qasabah</t>
  </si>
  <si>
    <t>Teten</t>
  </si>
  <si>
    <t>Reisheh</t>
  </si>
  <si>
    <t>Qraiqreh</t>
  </si>
  <si>
    <t>Rahmah</t>
  </si>
  <si>
    <t>Beir Mathkoor</t>
  </si>
  <si>
    <t>Qatar</t>
  </si>
  <si>
    <t>Fienan</t>
  </si>
  <si>
    <t>Quairah</t>
  </si>
  <si>
    <t>Rashdyah</t>
  </si>
  <si>
    <t>Rum</t>
  </si>
  <si>
    <t>Hmaimieh Jadiedeh</t>
  </si>
  <si>
    <t>Dabbet Hanoot</t>
  </si>
  <si>
    <t>Shakriyyeh</t>
  </si>
  <si>
    <t>Sallheiah</t>
  </si>
  <si>
    <t>Asaleah</t>
  </si>
  <si>
    <t>Hmaimieh</t>
  </si>
  <si>
    <t>Diesah</t>
  </si>
  <si>
    <t>Twaiseh</t>
  </si>
  <si>
    <t>Mnaishier</t>
  </si>
  <si>
    <t>Taweel</t>
  </si>
  <si>
    <t>Ghal</t>
  </si>
  <si>
    <t>AL-Areed</t>
  </si>
  <si>
    <t>AL-Areed Sub-District</t>
  </si>
  <si>
    <t>ذكور Male</t>
  </si>
  <si>
    <t>إناث Female</t>
  </si>
  <si>
    <t>المجموع Total</t>
  </si>
  <si>
    <t>الأسر HouseHolds</t>
  </si>
  <si>
    <r>
      <t>ا</t>
    </r>
    <r>
      <rPr>
        <sz val="12"/>
        <color indexed="63"/>
        <rFont val="Traditional Arabic"/>
        <family val="1"/>
      </rPr>
      <t>لفيحاء(المشيرفه الوسطى)</t>
    </r>
  </si>
  <si>
    <t>ذكور    Male</t>
  </si>
  <si>
    <t>Total of the Governorate</t>
  </si>
  <si>
    <t>Total for the Governorate</t>
  </si>
  <si>
    <t>Muaqqar District</t>
  </si>
  <si>
    <t xml:space="preserve"> Muaqqar  Sub-District</t>
  </si>
  <si>
    <t>Rajm al-Shami Sub-District</t>
  </si>
  <si>
    <t>Ajloun Governorate</t>
  </si>
  <si>
    <t xml:space="preserve"> Ajloun Qasabah District</t>
  </si>
  <si>
    <t>Ajloun Sub-District</t>
  </si>
  <si>
    <t xml:space="preserve"> لواء قصبة عمان </t>
  </si>
  <si>
    <t xml:space="preserve"> لواء ماركا</t>
  </si>
  <si>
    <t xml:space="preserve"> لواء القويسمة</t>
  </si>
  <si>
    <t xml:space="preserve"> لواء الجامعه</t>
  </si>
  <si>
    <t xml:space="preserve"> لواء وادي السير</t>
  </si>
  <si>
    <t xml:space="preserve"> لواء سحاب</t>
  </si>
  <si>
    <t xml:space="preserve"> لواء الجيزة </t>
  </si>
  <si>
    <t xml:space="preserve"> لواء الموقر</t>
  </si>
  <si>
    <t xml:space="preserve"> لواء ناعور</t>
  </si>
  <si>
    <t xml:space="preserve"> لواء قصبة السلط </t>
  </si>
  <si>
    <t xml:space="preserve"> لواء الشونة الجنوبية</t>
  </si>
  <si>
    <t xml:space="preserve"> لواء دير علا</t>
  </si>
  <si>
    <t xml:space="preserve"> لواء عين الباشا</t>
  </si>
  <si>
    <t xml:space="preserve"> لواء ماحص والفحيص </t>
  </si>
  <si>
    <t xml:space="preserve"> لواء قصبة الزرقاء</t>
  </si>
  <si>
    <t xml:space="preserve"> لواء الرصيفة</t>
  </si>
  <si>
    <t xml:space="preserve"> لواء الهاشمية     </t>
  </si>
  <si>
    <t xml:space="preserve"> لواء قصبة مادبا </t>
  </si>
  <si>
    <t xml:space="preserve"> لواء ذيبان</t>
  </si>
  <si>
    <t xml:space="preserve"> لواء قصبة اربد</t>
  </si>
  <si>
    <t xml:space="preserve"> لواء الرمثا</t>
  </si>
  <si>
    <t xml:space="preserve"> لواء الكورة</t>
  </si>
  <si>
    <t xml:space="preserve"> لواء بني كنانة</t>
  </si>
  <si>
    <t xml:space="preserve"> لواء الاغوار الشمالية</t>
  </si>
  <si>
    <t xml:space="preserve"> لواء بني عبيد</t>
  </si>
  <si>
    <t xml:space="preserve"> لواء المزار الشمالي</t>
  </si>
  <si>
    <t xml:space="preserve"> لواء الطيبة</t>
  </si>
  <si>
    <t xml:space="preserve"> لواء الوسطية</t>
  </si>
  <si>
    <t xml:space="preserve"> لواء قصبة المفرق</t>
  </si>
  <si>
    <t xml:space="preserve"> لواء البادية الشمالية</t>
  </si>
  <si>
    <t xml:space="preserve"> لواء الرويشد</t>
  </si>
  <si>
    <t xml:space="preserve"> لواء قصبة جرش</t>
  </si>
  <si>
    <t>قضاء جرش</t>
  </si>
  <si>
    <t>قضاء المصطبة</t>
  </si>
  <si>
    <t>قضاء برما</t>
  </si>
  <si>
    <t xml:space="preserve"> لواء قصبة عجلون</t>
  </si>
  <si>
    <t xml:space="preserve"> لواء قصبة الكرك</t>
  </si>
  <si>
    <t xml:space="preserve"> لواء المزار  الجنوبي</t>
  </si>
  <si>
    <t xml:space="preserve"> لواء القصر</t>
  </si>
  <si>
    <t xml:space="preserve"> لواء الاغوار الجنوبية</t>
  </si>
  <si>
    <t xml:space="preserve"> لواء عي </t>
  </si>
  <si>
    <t xml:space="preserve"> لواء فقوع</t>
  </si>
  <si>
    <t xml:space="preserve"> لواء قصبة الطفيلة </t>
  </si>
  <si>
    <t xml:space="preserve"> لواء بصيرا</t>
  </si>
  <si>
    <t xml:space="preserve"> لواء الحسا</t>
  </si>
  <si>
    <t xml:space="preserve"> لواء قصبة معان</t>
  </si>
  <si>
    <t xml:space="preserve"> لواء الشوبك </t>
  </si>
  <si>
    <t xml:space="preserve"> لواء الحسينية</t>
  </si>
  <si>
    <t xml:space="preserve"> لواء قصبة العقبة</t>
  </si>
  <si>
    <t xml:space="preserve"> المجموع</t>
  </si>
  <si>
    <t xml:space="preserve"> Ayy   District </t>
  </si>
  <si>
    <t xml:space="preserve"> Shobak  District </t>
  </si>
  <si>
    <t>الواحة (مريجمة الحامد)</t>
  </si>
  <si>
    <t>الجروان (العامره)</t>
  </si>
  <si>
    <t>المنسف (المخرعه)</t>
  </si>
  <si>
    <t>Bwaidhah Ghrbiyyeh</t>
  </si>
  <si>
    <t>Zamlett Atterqi</t>
  </si>
  <si>
    <t>Mashtal Hashem</t>
  </si>
  <si>
    <t>Faisaleh (mdhaibie')</t>
  </si>
  <si>
    <t>Amman Governorate</t>
  </si>
  <si>
    <t>التقسيمات الإدارية</t>
  </si>
  <si>
    <t xml:space="preserve"> لواء البادية الشمالية الغربية</t>
  </si>
  <si>
    <t>قضاء وادي عربة</t>
  </si>
  <si>
    <t>قضاء المريغة</t>
  </si>
  <si>
    <t xml:space="preserve"> لواء القطرانة</t>
  </si>
  <si>
    <t xml:space="preserve"> لواء كفرنجة</t>
  </si>
  <si>
    <r>
      <rPr>
        <b/>
        <sz val="12"/>
        <color rgb="FFFF0000"/>
        <rFont val="Calibri"/>
        <family val="2"/>
      </rPr>
      <t xml:space="preserve"> </t>
    </r>
    <r>
      <rPr>
        <b/>
        <sz val="12"/>
        <rFont val="Times New Roman"/>
        <family val="1"/>
      </rPr>
      <t>لواء البتراء*</t>
    </r>
  </si>
  <si>
    <t xml:space="preserve"> محافظة العاصمة</t>
  </si>
  <si>
    <t xml:space="preserve"> محافظة البلقاء</t>
  </si>
  <si>
    <t xml:space="preserve"> محافظة الزرقاء</t>
  </si>
  <si>
    <t xml:space="preserve"> محافظة مادبا</t>
  </si>
  <si>
    <t xml:space="preserve"> محافظة اربد</t>
  </si>
  <si>
    <t xml:space="preserve"> محافظة المفرق</t>
  </si>
  <si>
    <t xml:space="preserve"> محافظة جرش</t>
  </si>
  <si>
    <t xml:space="preserve"> محافظة عجلون</t>
  </si>
  <si>
    <t xml:space="preserve"> محافظة الكرك</t>
  </si>
  <si>
    <t xml:space="preserve"> محافظة الطفيلة </t>
  </si>
  <si>
    <t xml:space="preserve"> محافظة معان</t>
  </si>
  <si>
    <t xml:space="preserve"> محافظة العقبة</t>
  </si>
  <si>
    <t xml:space="preserve"> الجدول التالي يوضح عددهم حسب كل تقسيم إداري:</t>
  </si>
  <si>
    <t>المحافظة</t>
  </si>
  <si>
    <t>عدد الألوية</t>
  </si>
  <si>
    <t>عدد الأقضية</t>
  </si>
  <si>
    <t>عدد التجمعات</t>
  </si>
  <si>
    <t>العاصمة</t>
  </si>
  <si>
    <t>البلقاء</t>
  </si>
  <si>
    <t>التقديرات السكانية لنهاية عام 2024</t>
  </si>
  <si>
    <t>تقدير عدد السكان لمحافظة العقبة حسب التجمع والجنس والاسر لنهاية عام  2024</t>
  </si>
  <si>
    <t xml:space="preserve"> Population Estimates for  Aqaba Governorate by Locality, Sex &amp; households for the end of 2024</t>
  </si>
  <si>
    <t>تقدير عدد السكان لمحافظة معان  حسب التجمع والجنس والاسر لنهاية عام  2024</t>
  </si>
  <si>
    <t xml:space="preserve"> Population Estimates for  Ma'an Governorate by Locality, Sex &amp; households for the end of 2024</t>
  </si>
  <si>
    <t>تقدير عدد السكان لمحافظة الطفيلة حسب التجمع والجنس والاسر لنهاية عام  2024</t>
  </si>
  <si>
    <t xml:space="preserve"> Population Estimates for  Tafiela Governorate by Locality, Sex &amp; households for the end of 2024</t>
  </si>
  <si>
    <t>تقدير عدد السكان لمحافظة الكرك حسب التجمع والجنس والاسر لنهاية عام  2024</t>
  </si>
  <si>
    <t xml:space="preserve"> Population Estimates for Karak Governorate by Locality, Sex &amp; households for the end of 2024</t>
  </si>
  <si>
    <t>تقدير عدد السكان لمحافظة عجلون حسب التجمع والجنس والاسر لنهاية عام  2024</t>
  </si>
  <si>
    <t xml:space="preserve"> Population Estimates for Ajlun Governorate by Locality, Sex &amp; households for the end of 2024</t>
  </si>
  <si>
    <t>تقدير عدد السكان لمحافظة جرش حسب التجمع والجنس والاسر لنهاية عام  2024</t>
  </si>
  <si>
    <t xml:space="preserve"> Population Estimates for Jarash Governorate by Locality, Sex &amp; households for the end of 2024</t>
  </si>
  <si>
    <t>تقدير عدد السكان لمحافظة المفرق حسب التجمع والجنس والاسر لنهاية عام  2024</t>
  </si>
  <si>
    <t xml:space="preserve"> Population Estimates for  Mafraq Governorate by Locality, Sex &amp; households for the end of 2024</t>
  </si>
  <si>
    <t>تقدير عدد السكان لمحافظة اربد حسب التجمع والجنس والاسر لنهاية عام  2024</t>
  </si>
  <si>
    <t xml:space="preserve"> Population Estimates for  Irbid Governorate by Locality, Sex &amp; households for the end of 2024</t>
  </si>
  <si>
    <t>تقدير عدد السكان لمحافظة مأدبا حسب التجمع والجنس والاسر لنهاية عام  2024</t>
  </si>
  <si>
    <t xml:space="preserve"> Population Estimates for  Madaba  Governorate by Locality, Sex &amp; households for the end of 2024</t>
  </si>
  <si>
    <t>تقدير عدد السكان لمحافظة الزرقاء حسب التجمع والجنس والاسر لنهاية عام  2024</t>
  </si>
  <si>
    <t xml:space="preserve"> Population Estimates for Zarqa Governorate by Locality, Sex &amp; households for the end of 2024</t>
  </si>
  <si>
    <t>تقدير عدد السكان لمحافظة البلقاء حسب التجمع والجنس والاسر لنهاية عام  2024</t>
  </si>
  <si>
    <t xml:space="preserve"> Population Estimates for Balqa Governorate by Locality, Sex &amp; households for the end of 2024</t>
  </si>
  <si>
    <t>تقدير عدد السكان لمحافظة العاصمة حسب التجمع والجنس والاسر لنهاية عام  2024</t>
  </si>
  <si>
    <t xml:space="preserve"> Population Estimates for Amman Governorate by Locality, Sex &amp; households for the end of 2024</t>
  </si>
  <si>
    <t xml:space="preserve">تقدير عدد السكان للمملكة حسب التجمع والجنس والاسر لنهاية عام 2024  </t>
  </si>
  <si>
    <t xml:space="preserve"> Population Estimates for The Kingdom by Locality, Sex &amp; households for the end of 2024</t>
  </si>
  <si>
    <t xml:space="preserve"> ويحوي التقرير بجزئه الأول على ملخص جداول التقديرات السكانية حتى نهاية عام 2024 على مستوى المحافظة واللواء والقضاء وحسب الجنس وعدد الأسر، وبالجزء الثاني أعداد السكان حسب التجمعات السكانية وحسب الجنس إضافة الى عدد الأسر.</t>
  </si>
  <si>
    <t>مركز لواء العقبة</t>
  </si>
  <si>
    <t>قضاء وادي عربه</t>
  </si>
  <si>
    <t>مركز لواء القويره</t>
  </si>
  <si>
    <t>قضاء الديسه</t>
  </si>
  <si>
    <t xml:space="preserve"> Aqaba District Center</t>
  </si>
  <si>
    <t xml:space="preserve"> Quairah District Center</t>
  </si>
  <si>
    <t xml:space="preserve">      Diesah Sub-District</t>
  </si>
  <si>
    <t>القضاء/مركز لواء</t>
  </si>
  <si>
    <t>مدينة/قرية</t>
  </si>
  <si>
    <t>الدره</t>
  </si>
  <si>
    <t>الريشة</t>
  </si>
  <si>
    <t>القريقرة</t>
  </si>
  <si>
    <t>رحمة</t>
  </si>
  <si>
    <t>المقرح</t>
  </si>
  <si>
    <t>طابا</t>
  </si>
  <si>
    <t xml:space="preserve">  لواء القويرة</t>
  </si>
  <si>
    <t>القويرة</t>
  </si>
  <si>
    <t>العسلية</t>
  </si>
  <si>
    <t>عين الهوارة</t>
  </si>
  <si>
    <t>الحميمة</t>
  </si>
  <si>
    <t>الديسة</t>
  </si>
  <si>
    <t>الطويسة</t>
  </si>
  <si>
    <t xml:space="preserve"> Quairah </t>
  </si>
  <si>
    <t>Ean Hawara</t>
  </si>
  <si>
    <t>Aldorah</t>
  </si>
  <si>
    <t>Sub- District /Center District</t>
  </si>
  <si>
    <t>City/Village</t>
  </si>
  <si>
    <t xml:space="preserve"> Wadi Araba Sub-District  </t>
  </si>
  <si>
    <t>Taba</t>
  </si>
  <si>
    <t>Almaqrah</t>
  </si>
  <si>
    <t>Grandal</t>
  </si>
  <si>
    <t>يسر دائرة الإحصاءات العامة أن تقدم التقديرات السكانية للمملكة وعلى مستوى التقسيمات الإدارية الصادرة من وزارة الداخلية، التي تعتبر من ضمن أهم البيانات التي يكثر الطلب عليها من قبل جميع الوزارات والمؤسسات والباحثين، لما لها أهمية في التخطيط وصنع القرار، يتم إعداد التقديرات على كافة المستويات بالاعتماد على نتائج التعداد العام للسكان والمساكن الأخير عام 2015 ماعدا محافظة العقبة التي تم الاعتماد فيها في تقدير السكان حسب نتائج التعداد الشامل الذي تم إجراؤه في 2024/5/19.</t>
  </si>
  <si>
    <t xml:space="preserve"> بلغت نسبة الذكور 53% والاناث 47%، يقطن حوالي 42% منهم في محافظة العاصمة تلاها محافظة اربد بنسبة 18.5% ومحافظة الزرقاء بنسبة 14.3%، إذ تعتبر هذه المحافظات الثلاث من أكثر المحافظات جذباً للسكان إذ تركز فيها 74.7% ، ويتوافق التوزيع النسبي للسكان حسب المحافظة مع توزيعهم حسب الجنس، وعلى الرغم من أن حوالي نصف مساحة المملكة تقع في محافظات إقليم الجنوب (الكرك، الطفيلة، معان، العقبة) إلا أنها تحوي 8% فقط من المجموع الكلي لسكان المملكة، وسجلت محافظة الطفيلة أقل نسبة في عدد السكان بلغت حوالي 1% فقط. </t>
  </si>
  <si>
    <t>قضاء الديسة</t>
  </si>
  <si>
    <t xml:space="preserve"> مركز لواء القويرة</t>
  </si>
  <si>
    <t>تم تقسيم المحافظات حسب ما هو معتمد من وزارة الداخلية الى تقسيمات أكثر تفصيلاً وهي: اللواء وعددها51 لواء، القضاء وعددها 87 قضاء (هناك ألوية لا يوجد فيها أقضية لذلك لغايات إحصائية تم إعطاء مسمى اللواء نفسه قضاء)، التجمعات السكانية وعددها في المملكة 982 تجمع سكاني، مع ملاحظة انه تم إجراء تعداد شامل للسكان والمساكن في محافظة العقبة التي تم فيها اعتماد التقسيمات الإدارية الجديدة الصادرة من جهة وزارة الداخلية.</t>
  </si>
  <si>
    <r>
      <t xml:space="preserve">    </t>
    </r>
    <r>
      <rPr>
        <sz val="14"/>
        <color rgb="FF0070C0"/>
        <rFont val="Traditional Arabic"/>
        <family val="1"/>
      </rPr>
      <t xml:space="preserve"> </t>
    </r>
    <r>
      <rPr>
        <sz val="14"/>
        <color rgb="FF0070C0"/>
        <rFont val="Times New Roman"/>
        <family val="1"/>
      </rPr>
      <t xml:space="preserve">2025 </t>
    </r>
    <r>
      <rPr>
        <sz val="16"/>
        <color rgb="FF0070C0"/>
        <rFont val="Traditional Arabic"/>
        <family val="1"/>
      </rPr>
      <t>كانون الثاني</t>
    </r>
  </si>
  <si>
    <r>
      <t xml:space="preserve">January </t>
    </r>
    <r>
      <rPr>
        <sz val="12"/>
        <color rgb="FF0070C0"/>
        <rFont val="Times New Roman"/>
        <family val="1"/>
      </rPr>
      <t>2025</t>
    </r>
    <r>
      <rPr>
        <sz val="14"/>
        <color rgb="FF0070C0"/>
        <rFont val="Times New Roman"/>
        <family val="1"/>
      </rPr>
      <t xml:space="preserve">         </t>
    </r>
  </si>
  <si>
    <t>بلغ معدل النمو السكاني في المملكة 1.9% وذلك لنهاية عام 2024 شاملاً النمو لكافة القطاعات السكانية، حيث قدر عدد سكان المملكة 11,734.000 نسمة حتى نهاية 2024.</t>
  </si>
  <si>
    <t>Mastabah Sub-District</t>
  </si>
  <si>
    <t xml:space="preserve"> Petra District*</t>
  </si>
  <si>
    <t xml:space="preserve">Wadi Araba Sub-District  </t>
  </si>
  <si>
    <t>Damkhi</t>
  </si>
  <si>
    <r>
      <t>بناءً على منهجيات دائرة الإحصاءات العامة الرسمية المتبعة عالمياً، فإن معدل النمو السكاني حسب القطاعات السكانية كانت كما يلي : معدل النمو السكاني للاردنيين1.9 %،و لغير الاردنيين 1.8%،</t>
    </r>
    <r>
      <rPr>
        <sz val="14"/>
        <color rgb="FF000000"/>
        <rFont val="Calibri"/>
        <family val="2"/>
      </rPr>
      <t xml:space="preserve"> و</t>
    </r>
    <r>
      <rPr>
        <sz val="12"/>
        <color rgb="FF000000"/>
        <rFont val="Calibri"/>
        <family val="2"/>
      </rPr>
      <t xml:space="preserve"> </t>
    </r>
    <r>
      <rPr>
        <sz val="14"/>
        <color rgb="FF000000"/>
        <rFont val="Calibri"/>
        <family val="2"/>
      </rPr>
      <t>للمملكة 1.9%.</t>
    </r>
  </si>
  <si>
    <t xml:space="preserve"> Population Estimates at the End of 2024</t>
  </si>
  <si>
    <t>عدد الألوية والأقضية والتجمعات في المملكة</t>
  </si>
  <si>
    <t>Um Kharubah</t>
  </si>
  <si>
    <t>Makhethat</t>
  </si>
  <si>
    <t>Qaedat Selah Jaw (Moafaq Salti)</t>
  </si>
  <si>
    <t>Hatem</t>
  </si>
  <si>
    <t>Yarmook</t>
  </si>
  <si>
    <t>Qaidat Al-Amir HassanAl-Jauiah</t>
  </si>
  <si>
    <t>Bair Abu Alaq</t>
  </si>
  <si>
    <t>Qaderiyyeh</t>
  </si>
  <si>
    <t xml:space="preserve"> البتراء</t>
  </si>
  <si>
    <t>قضاء  سما السرحان</t>
  </si>
  <si>
    <t xml:space="preserve"> Sama Serhan Sub-District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</si>
</sst>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53" x14ac:knownFonts="1">
    <font>
      <sz val="12"/>
      <color theme="1"/>
      <name val="Times New Roman"/>
      <family val="2"/>
      <charset val="178"/>
    </font>
    <font>
      <b/>
      <sz val="12"/>
      <name val="Times New Roman"/>
      <family val="1"/>
    </font>
    <font>
      <sz val="12"/>
      <name val="Times New Roman"/>
      <family val="1"/>
    </font>
    <font>
      <sz val="11"/>
      <color theme="1"/>
      <name val="Calibri"/>
      <family val="2"/>
      <scheme val="minor"/>
    </font>
    <font>
      <b/>
      <sz val="12"/>
      <color theme="1"/>
      <name val="Times New Roman"/>
      <family val="1"/>
    </font>
    <font>
      <b/>
      <sz val="14"/>
      <color indexed="63"/>
      <name val="Traditional Arabic"/>
      <family val="1"/>
    </font>
    <font>
      <sz val="14"/>
      <color indexed="63"/>
      <name val="Traditional Arabic"/>
      <family val="1"/>
    </font>
    <font>
      <sz val="12"/>
      <color indexed="63"/>
      <name val="Times New Roman"/>
      <family val="1"/>
    </font>
    <font>
      <sz val="12"/>
      <color theme="1"/>
      <name val="Times New Roman"/>
      <family val="1"/>
    </font>
    <font>
      <b/>
      <sz val="12"/>
      <color indexed="63"/>
      <name val="Times New Roman"/>
      <family val="1"/>
    </font>
    <font>
      <b/>
      <sz val="12"/>
      <color theme="1"/>
      <name val="Times New Roman"/>
      <family val="2"/>
      <charset val="178"/>
    </font>
    <font>
      <sz val="14"/>
      <color theme="1"/>
      <name val="Times New Roman"/>
      <family val="2"/>
      <charset val="178"/>
    </font>
    <font>
      <b/>
      <sz val="14"/>
      <name val="Traditional Arabic"/>
      <family val="1"/>
    </font>
    <font>
      <b/>
      <sz val="12"/>
      <name val="Traditional Arabic"/>
      <family val="1"/>
    </font>
    <font>
      <b/>
      <sz val="12"/>
      <color theme="1"/>
      <name val="Traditional Arabic"/>
      <family val="1"/>
    </font>
    <font>
      <sz val="14"/>
      <color theme="1"/>
      <name val="Traditional Arabic"/>
      <family val="1"/>
    </font>
    <font>
      <b/>
      <sz val="16"/>
      <color indexed="63"/>
      <name val="Traditional Arabic"/>
      <family val="1"/>
    </font>
    <font>
      <sz val="10"/>
      <name val="Arial"/>
      <family val="2"/>
    </font>
    <font>
      <sz val="12"/>
      <color rgb="FFFF0000"/>
      <name val="Times New Roman"/>
      <family val="2"/>
      <charset val="178"/>
    </font>
    <font>
      <sz val="11"/>
      <color rgb="FF000000"/>
      <name val="Calibri"/>
      <family val="2"/>
      <scheme val="minor"/>
    </font>
    <font>
      <sz val="14"/>
      <name val="Traditional Arabic"/>
      <family val="1"/>
    </font>
    <font>
      <sz val="12"/>
      <color theme="1"/>
      <name val="Calibri"/>
      <family val="2"/>
    </font>
    <font>
      <b/>
      <sz val="12"/>
      <color rgb="FFFF0000"/>
      <name val="Calibri"/>
      <family val="2"/>
    </font>
    <font>
      <b/>
      <sz val="14"/>
      <color indexed="63"/>
      <name val="Times New Roman"/>
      <family val="1"/>
    </font>
    <font>
      <b/>
      <sz val="14"/>
      <color theme="1"/>
      <name val="Times New Roman"/>
      <family val="1"/>
    </font>
    <font>
      <sz val="12"/>
      <name val="Times New Roman"/>
      <family val="1"/>
      <charset val="178"/>
    </font>
    <font>
      <b/>
      <sz val="12"/>
      <color indexed="8"/>
      <name val="Times New Roman"/>
      <family val="1"/>
    </font>
    <font>
      <b/>
      <sz val="12"/>
      <name val="Arial"/>
      <family val="2"/>
    </font>
    <font>
      <sz val="12"/>
      <color indexed="8"/>
      <name val="Times New Roman"/>
      <family val="1"/>
    </font>
    <font>
      <sz val="9"/>
      <name val="Times New Roman"/>
      <family val="1"/>
    </font>
    <font>
      <sz val="12"/>
      <name val="Arial"/>
      <family val="2"/>
    </font>
    <font>
      <sz val="12"/>
      <color indexed="63"/>
      <name val="Traditional Arabic"/>
      <family val="1"/>
    </font>
    <font>
      <sz val="11"/>
      <name val="Times New Roman"/>
      <family val="1"/>
    </font>
    <font>
      <sz val="10"/>
      <name val="Times New Roman"/>
      <family val="1"/>
    </font>
    <font>
      <sz val="20"/>
      <color theme="1"/>
      <name val="Calibri"/>
      <family val="2"/>
      <scheme val="minor"/>
    </font>
    <font>
      <b/>
      <sz val="16"/>
      <color theme="1"/>
      <name val="Calibri"/>
      <family val="2"/>
      <scheme val="minor"/>
    </font>
    <font>
      <b/>
      <sz val="11"/>
      <color theme="1"/>
      <name val="Calibri"/>
      <family val="2"/>
      <scheme val="minor"/>
    </font>
    <font>
      <b/>
      <sz val="11"/>
      <name val="Times New Roman"/>
      <family val="1"/>
    </font>
    <font>
      <b/>
      <sz val="26"/>
      <color rgb="FF0070C0"/>
      <name val="Traditional Arabic"/>
      <family val="1"/>
    </font>
    <font>
      <b/>
      <sz val="26"/>
      <color rgb="FF0070C0"/>
      <name val="Times New Roman"/>
      <family val="1"/>
    </font>
    <font>
      <sz val="16"/>
      <color rgb="FF0070C0"/>
      <name val="Traditional Arabic"/>
      <family val="1"/>
    </font>
    <font>
      <sz val="14"/>
      <color rgb="FF0070C0"/>
      <name val="Times New Roman"/>
      <family val="1"/>
    </font>
    <font>
      <sz val="14"/>
      <color rgb="FF0070C0"/>
      <name val="Traditional Arabic"/>
      <family val="1"/>
    </font>
    <font>
      <sz val="12"/>
      <color rgb="FF0070C0"/>
      <name val="Times New Roman"/>
      <family val="1"/>
    </font>
    <font>
      <b/>
      <sz val="14"/>
      <color rgb="FF000000"/>
      <name val="Calibri"/>
      <family val="2"/>
    </font>
    <font>
      <sz val="14"/>
      <color theme="1"/>
      <name val="Calibri"/>
      <family val="2"/>
    </font>
    <font>
      <b/>
      <sz val="14"/>
      <color theme="1"/>
      <name val="Calibri"/>
      <family val="2"/>
    </font>
    <font>
      <b/>
      <sz val="12"/>
      <color rgb="FF000000"/>
      <name val="Calibri"/>
      <family val="2"/>
    </font>
    <font>
      <b/>
      <sz val="11"/>
      <color rgb="FF000000"/>
      <name val="Calibri"/>
      <family val="2"/>
    </font>
    <font>
      <sz val="11"/>
      <color rgb="FF000000"/>
      <name val="Calibri"/>
      <family val="2"/>
    </font>
    <font>
      <sz val="11"/>
      <color theme="1"/>
      <name val="Arial"/>
      <family val="2"/>
    </font>
    <font>
      <sz val="14"/>
      <color rgb="FF000000"/>
      <name val="Calibri"/>
      <family val="2"/>
    </font>
    <font>
      <sz val="12"/>
      <color rgb="FF000000"/>
      <name val="Calibri"/>
      <family val="2"/>
    </font>
  </fonts>
  <fills count="4">
    <fill>
      <patternFill patternType="none"/>
    </fill>
    <fill>
      <patternFill patternType="gray125"/>
    </fill>
    <fill>
      <patternFill patternType="gray0625">
        <bgColor indexed="31"/>
      </patternFill>
    </fill>
    <fill>
      <patternFill patternType="solid">
        <fgColor theme="0"/>
        <bgColor indexed="64"/>
      </patternFill>
    </fill>
  </fills>
  <borders count="94">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dashed">
        <color indexed="64"/>
      </bottom>
      <diagonal/>
    </border>
    <border>
      <left style="thin">
        <color indexed="64"/>
      </left>
      <right style="thin">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dashed">
        <color indexed="64"/>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medium">
        <color indexed="64"/>
      </left>
      <right style="thin">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medium">
        <color indexed="64"/>
      </bottom>
      <diagonal/>
    </border>
    <border>
      <left style="thin">
        <color indexed="64"/>
      </left>
      <right style="medium">
        <color indexed="64"/>
      </right>
      <top style="dashed">
        <color indexed="64"/>
      </top>
      <bottom/>
      <diagonal/>
    </border>
    <border>
      <left/>
      <right style="medium">
        <color indexed="64"/>
      </right>
      <top/>
      <bottom style="medium">
        <color indexed="64"/>
      </bottom>
      <diagonal/>
    </border>
    <border>
      <left style="thin">
        <color indexed="64"/>
      </left>
      <right style="thin">
        <color indexed="64"/>
      </right>
      <top/>
      <bottom/>
      <diagonal/>
    </border>
    <border>
      <left/>
      <right style="thin">
        <color indexed="64"/>
      </right>
      <top style="medium">
        <color indexed="64"/>
      </top>
      <bottom/>
      <diagonal/>
    </border>
    <border>
      <left style="medium">
        <color indexed="64"/>
      </left>
      <right/>
      <top style="medium">
        <color indexed="64"/>
      </top>
      <bottom style="dashed">
        <color indexed="64"/>
      </bottom>
      <diagonal/>
    </border>
    <border>
      <left style="medium">
        <color indexed="64"/>
      </left>
      <right/>
      <top style="dashed">
        <color indexed="64"/>
      </top>
      <bottom style="dashed">
        <color indexed="64"/>
      </bottom>
      <diagonal/>
    </border>
    <border>
      <left style="medium">
        <color indexed="64"/>
      </left>
      <right/>
      <top style="dashed">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dashed">
        <color indexed="64"/>
      </top>
      <bottom/>
      <diagonal/>
    </border>
    <border>
      <left style="medium">
        <color indexed="64"/>
      </left>
      <right/>
      <top/>
      <bottom style="dashed">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dashed">
        <color indexed="64"/>
      </bottom>
      <diagonal/>
    </border>
    <border>
      <left style="thin">
        <color indexed="64"/>
      </left>
      <right style="medium">
        <color indexed="64"/>
      </right>
      <top/>
      <bottom style="dashed">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style="medium">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dashed">
        <color indexed="64"/>
      </top>
      <bottom/>
      <diagonal/>
    </border>
    <border>
      <left style="thin">
        <color indexed="64"/>
      </left>
      <right/>
      <top style="medium">
        <color indexed="64"/>
      </top>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right style="thin">
        <color indexed="64"/>
      </right>
      <top/>
      <bottom style="dashed">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dashed">
        <color indexed="64"/>
      </top>
      <bottom/>
      <diagonal/>
    </border>
    <border>
      <left style="medium">
        <color indexed="64"/>
      </left>
      <right/>
      <top/>
      <bottom style="medium">
        <color indexed="64"/>
      </bottom>
      <diagonal/>
    </border>
    <border>
      <left style="medium">
        <color indexed="64"/>
      </left>
      <right/>
      <top/>
      <bottom/>
      <diagonal/>
    </border>
  </borders>
  <cellStyleXfs count="4">
    <xf numFmtId="0" fontId="0" fillId="0" borderId="0"/>
    <xf numFmtId="0" fontId="3" fillId="0" borderId="0"/>
    <xf numFmtId="0" fontId="17" fillId="0" borderId="0" applyNumberFormat="0" applyFill="0" applyBorder="0" applyAlignment="0" applyProtection="0"/>
    <xf numFmtId="0" fontId="19" fillId="0" borderId="0"/>
  </cellStyleXfs>
  <cellXfs count="530">
    <xf numFmtId="0" fontId="0" fillId="0" borderId="0" xfId="0"/>
    <xf numFmtId="0" fontId="1" fillId="3" borderId="6" xfId="0" applyFont="1" applyFill="1" applyBorder="1" applyAlignment="1">
      <alignment vertical="center" readingOrder="2"/>
    </xf>
    <xf numFmtId="0" fontId="1" fillId="3" borderId="10" xfId="0" applyFont="1" applyFill="1" applyBorder="1" applyAlignment="1">
      <alignment vertical="center" readingOrder="2"/>
    </xf>
    <xf numFmtId="0" fontId="1" fillId="3" borderId="12" xfId="0" applyFont="1" applyFill="1" applyBorder="1" applyAlignment="1">
      <alignment vertical="center" readingOrder="2"/>
    </xf>
    <xf numFmtId="0" fontId="1" fillId="3" borderId="15" xfId="0" applyFont="1" applyFill="1" applyBorder="1" applyAlignment="1">
      <alignment vertical="center" readingOrder="2"/>
    </xf>
    <xf numFmtId="0" fontId="1" fillId="3" borderId="10" xfId="0" applyFont="1" applyFill="1" applyBorder="1" applyAlignment="1">
      <alignment readingOrder="2"/>
    </xf>
    <xf numFmtId="0" fontId="1" fillId="3" borderId="12" xfId="0" applyFont="1" applyFill="1" applyBorder="1" applyAlignment="1">
      <alignment readingOrder="2"/>
    </xf>
    <xf numFmtId="0" fontId="1" fillId="3" borderId="15" xfId="0" applyFont="1" applyFill="1" applyBorder="1" applyAlignment="1">
      <alignment readingOrder="2"/>
    </xf>
    <xf numFmtId="0" fontId="0" fillId="0" borderId="0" xfId="0" applyAlignment="1">
      <alignment horizontal="center"/>
    </xf>
    <xf numFmtId="0" fontId="5" fillId="0" borderId="22" xfId="0" applyFont="1" applyBorder="1" applyAlignment="1">
      <alignment horizontal="right" vertical="center" textRotation="180" wrapText="1"/>
    </xf>
    <xf numFmtId="0" fontId="5" fillId="0" borderId="23" xfId="0" applyFont="1" applyBorder="1" applyAlignment="1">
      <alignment horizontal="right" vertical="center" textRotation="180" wrapText="1"/>
    </xf>
    <xf numFmtId="0" fontId="10" fillId="0" borderId="0" xfId="0" applyFont="1"/>
    <xf numFmtId="0" fontId="11" fillId="0" borderId="0" xfId="0" applyFont="1"/>
    <xf numFmtId="0" fontId="10" fillId="0" borderId="0" xfId="0" applyFont="1" applyAlignment="1">
      <alignment textRotation="180"/>
    </xf>
    <xf numFmtId="0" fontId="8" fillId="0" borderId="0" xfId="0" applyFont="1" applyAlignment="1">
      <alignment horizontal="center"/>
    </xf>
    <xf numFmtId="1" fontId="8" fillId="0" borderId="0" xfId="0" applyNumberFormat="1" applyFont="1" applyAlignment="1">
      <alignment horizontal="center"/>
    </xf>
    <xf numFmtId="0" fontId="6" fillId="0" borderId="43" xfId="0" applyFont="1" applyBorder="1" applyAlignment="1">
      <alignment horizontal="right" vertical="center" wrapText="1"/>
    </xf>
    <xf numFmtId="0" fontId="6" fillId="0" borderId="44" xfId="0" applyFont="1" applyBorder="1" applyAlignment="1">
      <alignment horizontal="right" vertical="center" wrapText="1"/>
    </xf>
    <xf numFmtId="0" fontId="6" fillId="0" borderId="45" xfId="0" applyFont="1" applyBorder="1" applyAlignment="1">
      <alignment horizontal="right" vertical="center" wrapText="1"/>
    </xf>
    <xf numFmtId="0" fontId="14" fillId="0" borderId="0" xfId="0" applyFont="1"/>
    <xf numFmtId="0" fontId="15" fillId="0" borderId="0" xfId="0" applyFont="1"/>
    <xf numFmtId="0" fontId="6" fillId="0" borderId="48" xfId="0" applyFont="1" applyBorder="1" applyAlignment="1">
      <alignment horizontal="right" vertical="center" wrapText="1"/>
    </xf>
    <xf numFmtId="0" fontId="6" fillId="0" borderId="49" xfId="0" applyFont="1" applyBorder="1" applyAlignment="1">
      <alignment horizontal="right" vertical="center" wrapText="1"/>
    </xf>
    <xf numFmtId="0" fontId="14" fillId="0" borderId="0" xfId="0" applyFont="1" applyAlignment="1">
      <alignment textRotation="180"/>
    </xf>
    <xf numFmtId="1" fontId="0" fillId="0" borderId="0" xfId="0" applyNumberFormat="1"/>
    <xf numFmtId="0" fontId="6" fillId="0" borderId="3" xfId="0" applyFont="1" applyBorder="1" applyAlignment="1">
      <alignment horizontal="right" vertical="center" wrapText="1"/>
    </xf>
    <xf numFmtId="0" fontId="1" fillId="0" borderId="10" xfId="0" applyFont="1" applyBorder="1" applyAlignment="1">
      <alignment readingOrder="2"/>
    </xf>
    <xf numFmtId="0" fontId="1" fillId="0" borderId="12" xfId="0" applyFont="1" applyBorder="1" applyAlignment="1">
      <alignment readingOrder="2"/>
    </xf>
    <xf numFmtId="0" fontId="1" fillId="0" borderId="15" xfId="0" applyFont="1" applyBorder="1" applyAlignment="1">
      <alignment readingOrder="2"/>
    </xf>
    <xf numFmtId="1" fontId="1" fillId="2" borderId="55" xfId="0" applyNumberFormat="1" applyFont="1" applyFill="1" applyBorder="1" applyAlignment="1">
      <alignment horizontal="center" vertical="center"/>
    </xf>
    <xf numFmtId="1" fontId="1" fillId="2" borderId="56" xfId="0" applyNumberFormat="1" applyFont="1" applyFill="1" applyBorder="1" applyAlignment="1">
      <alignment horizontal="center" vertical="center"/>
    </xf>
    <xf numFmtId="1" fontId="1" fillId="2" borderId="57" xfId="0" applyNumberFormat="1" applyFont="1" applyFill="1" applyBorder="1" applyAlignment="1">
      <alignment horizontal="center" vertical="center"/>
    </xf>
    <xf numFmtId="0" fontId="21" fillId="0" borderId="0" xfId="0" applyFont="1" applyAlignment="1">
      <alignment horizontal="right" readingOrder="1"/>
    </xf>
    <xf numFmtId="0" fontId="1" fillId="3" borderId="12" xfId="0" applyFont="1" applyFill="1" applyBorder="1" applyAlignment="1">
      <alignment horizontal="right" readingOrder="2"/>
    </xf>
    <xf numFmtId="0" fontId="6" fillId="0" borderId="10" xfId="0" applyFont="1" applyBorder="1" applyAlignment="1">
      <alignment horizontal="right" vertical="center" wrapText="1"/>
    </xf>
    <xf numFmtId="0" fontId="6" fillId="0" borderId="12" xfId="0" applyFont="1" applyBorder="1" applyAlignment="1">
      <alignment horizontal="right" vertical="center" wrapText="1"/>
    </xf>
    <xf numFmtId="0" fontId="6" fillId="0" borderId="15" xfId="0" applyFont="1" applyBorder="1" applyAlignment="1">
      <alignment horizontal="right" vertical="center" wrapText="1"/>
    </xf>
    <xf numFmtId="0" fontId="1" fillId="3" borderId="6" xfId="0" applyFont="1" applyFill="1" applyBorder="1" applyAlignment="1">
      <alignment horizontal="left" vertical="center"/>
    </xf>
    <xf numFmtId="0" fontId="2" fillId="3" borderId="12" xfId="0" applyFont="1" applyFill="1" applyBorder="1" applyAlignment="1">
      <alignment horizontal="left"/>
    </xf>
    <xf numFmtId="0" fontId="2" fillId="3" borderId="15" xfId="0" applyFont="1" applyFill="1" applyBorder="1" applyAlignment="1">
      <alignment horizontal="left"/>
    </xf>
    <xf numFmtId="0" fontId="1" fillId="3" borderId="10" xfId="0" applyFont="1" applyFill="1" applyBorder="1" applyAlignment="1">
      <alignment horizontal="left"/>
    </xf>
    <xf numFmtId="0" fontId="21" fillId="0" borderId="47" xfId="0" applyFont="1" applyBorder="1" applyAlignment="1">
      <alignment horizontal="right" readingOrder="1"/>
    </xf>
    <xf numFmtId="0" fontId="1" fillId="3" borderId="47" xfId="0" applyFont="1" applyFill="1" applyBorder="1" applyAlignment="1">
      <alignment horizontal="left" vertical="center"/>
    </xf>
    <xf numFmtId="1" fontId="2" fillId="0" borderId="36" xfId="0" applyNumberFormat="1" applyFont="1" applyBorder="1" applyAlignment="1">
      <alignment vertical="center"/>
    </xf>
    <xf numFmtId="1" fontId="2" fillId="0" borderId="37" xfId="0" applyNumberFormat="1" applyFont="1" applyBorder="1" applyAlignment="1">
      <alignment vertical="center"/>
    </xf>
    <xf numFmtId="1" fontId="2" fillId="0" borderId="38" xfId="0" applyNumberFormat="1" applyFont="1" applyBorder="1" applyAlignment="1">
      <alignment vertical="center"/>
    </xf>
    <xf numFmtId="1" fontId="2" fillId="0" borderId="39" xfId="0" applyNumberFormat="1" applyFont="1" applyBorder="1" applyAlignment="1">
      <alignment vertical="center"/>
    </xf>
    <xf numFmtId="1" fontId="1" fillId="0" borderId="22" xfId="0" applyNumberFormat="1" applyFont="1" applyBorder="1" applyAlignment="1">
      <alignment vertical="center"/>
    </xf>
    <xf numFmtId="1" fontId="1" fillId="0" borderId="23" xfId="0" applyNumberFormat="1" applyFont="1" applyBorder="1" applyAlignment="1">
      <alignment vertical="center"/>
    </xf>
    <xf numFmtId="1" fontId="2" fillId="0" borderId="37" xfId="0" applyNumberFormat="1" applyFont="1" applyBorder="1" applyAlignment="1">
      <alignment horizontal="left" vertical="center" wrapText="1"/>
    </xf>
    <xf numFmtId="1" fontId="2" fillId="0" borderId="72" xfId="0" applyNumberFormat="1" applyFont="1" applyBorder="1"/>
    <xf numFmtId="1" fontId="2" fillId="0" borderId="73" xfId="0" applyNumberFormat="1" applyFont="1" applyBorder="1"/>
    <xf numFmtId="1" fontId="2" fillId="0" borderId="74" xfId="0" applyNumberFormat="1" applyFont="1" applyBorder="1"/>
    <xf numFmtId="1" fontId="2" fillId="0" borderId="75" xfId="0" applyNumberFormat="1" applyFont="1" applyBorder="1"/>
    <xf numFmtId="1" fontId="2" fillId="0" borderId="76" xfId="0" applyNumberFormat="1" applyFont="1" applyBorder="1"/>
    <xf numFmtId="1" fontId="2" fillId="0" borderId="73" xfId="0" applyNumberFormat="1" applyFont="1" applyBorder="1" applyAlignment="1">
      <alignment horizontal="left" vertical="center" wrapText="1"/>
    </xf>
    <xf numFmtId="1" fontId="2" fillId="0" borderId="76" xfId="0" applyNumberFormat="1" applyFont="1" applyBorder="1" applyAlignment="1">
      <alignment horizontal="left" vertical="center" wrapText="1"/>
    </xf>
    <xf numFmtId="1" fontId="2" fillId="0" borderId="74" xfId="0" applyNumberFormat="1" applyFont="1" applyBorder="1" applyAlignment="1">
      <alignment horizontal="left" vertical="center" wrapText="1"/>
    </xf>
    <xf numFmtId="1" fontId="2" fillId="0" borderId="36" xfId="0" applyNumberFormat="1" applyFont="1" applyBorder="1" applyAlignment="1">
      <alignment horizontal="left" wrapText="1"/>
    </xf>
    <xf numFmtId="1" fontId="2" fillId="0" borderId="37" xfId="0" applyNumberFormat="1" applyFont="1" applyBorder="1" applyAlignment="1">
      <alignment horizontal="left" wrapText="1"/>
    </xf>
    <xf numFmtId="1" fontId="2" fillId="0" borderId="38" xfId="0" applyNumberFormat="1" applyFont="1" applyBorder="1" applyAlignment="1">
      <alignment horizontal="left" wrapText="1"/>
    </xf>
    <xf numFmtId="1" fontId="2" fillId="0" borderId="12" xfId="0" applyNumberFormat="1" applyFont="1" applyBorder="1" applyAlignment="1">
      <alignment horizontal="left" wrapText="1"/>
    </xf>
    <xf numFmtId="0" fontId="2" fillId="0" borderId="10" xfId="0" applyFont="1" applyBorder="1"/>
    <xf numFmtId="0" fontId="2" fillId="0" borderId="12" xfId="0" applyFont="1" applyBorder="1"/>
    <xf numFmtId="0" fontId="2" fillId="0" borderId="15" xfId="0" applyFont="1" applyBorder="1"/>
    <xf numFmtId="1" fontId="2" fillId="0" borderId="10" xfId="0" applyNumberFormat="1" applyFont="1" applyBorder="1"/>
    <xf numFmtId="1" fontId="2" fillId="0" borderId="15" xfId="0" applyNumberFormat="1" applyFont="1" applyBorder="1"/>
    <xf numFmtId="0" fontId="2" fillId="0" borderId="78" xfId="0" applyFont="1" applyBorder="1"/>
    <xf numFmtId="0" fontId="2" fillId="0" borderId="75" xfId="0" applyFont="1" applyBorder="1" applyAlignment="1">
      <alignment vertical="center"/>
    </xf>
    <xf numFmtId="1" fontId="2" fillId="0" borderId="73" xfId="0" applyNumberFormat="1" applyFont="1" applyBorder="1" applyAlignment="1">
      <alignment vertical="center"/>
    </xf>
    <xf numFmtId="1" fontId="28" fillId="0" borderId="73" xfId="0" applyNumberFormat="1" applyFont="1" applyBorder="1" applyAlignment="1">
      <alignment vertical="center"/>
    </xf>
    <xf numFmtId="0" fontId="2" fillId="0" borderId="73" xfId="0" applyFont="1" applyBorder="1" applyAlignment="1">
      <alignment vertical="center"/>
    </xf>
    <xf numFmtId="0" fontId="28" fillId="0" borderId="73" xfId="0" applyFont="1" applyBorder="1" applyAlignment="1">
      <alignment vertical="center"/>
    </xf>
    <xf numFmtId="0" fontId="28" fillId="0" borderId="74" xfId="0" applyFont="1" applyBorder="1" applyAlignment="1">
      <alignment vertical="center"/>
    </xf>
    <xf numFmtId="0" fontId="28" fillId="0" borderId="75" xfId="0" applyFont="1" applyBorder="1" applyAlignment="1">
      <alignment vertical="center"/>
    </xf>
    <xf numFmtId="1" fontId="28" fillId="0" borderId="76" xfId="0" applyNumberFormat="1" applyFont="1" applyBorder="1" applyAlignment="1">
      <alignment vertical="center"/>
    </xf>
    <xf numFmtId="0" fontId="28" fillId="0" borderId="76" xfId="0" applyFont="1" applyBorder="1" applyAlignment="1">
      <alignment vertical="center"/>
    </xf>
    <xf numFmtId="1" fontId="2" fillId="0" borderId="75" xfId="0" applyNumberFormat="1" applyFont="1" applyBorder="1" applyAlignment="1">
      <alignment vertical="center"/>
    </xf>
    <xf numFmtId="1" fontId="2" fillId="0" borderId="74" xfId="0" applyNumberFormat="1" applyFont="1" applyBorder="1" applyAlignment="1">
      <alignment vertical="center"/>
    </xf>
    <xf numFmtId="1" fontId="2" fillId="0" borderId="76" xfId="0" applyNumberFormat="1" applyFont="1" applyBorder="1" applyAlignment="1">
      <alignment vertical="center"/>
    </xf>
    <xf numFmtId="0" fontId="2" fillId="0" borderId="76" xfId="0" applyFont="1" applyBorder="1" applyAlignment="1">
      <alignment vertical="center"/>
    </xf>
    <xf numFmtId="0" fontId="28" fillId="0" borderId="37" xfId="0" applyFont="1" applyBorder="1" applyAlignment="1">
      <alignment vertical="center"/>
    </xf>
    <xf numFmtId="0" fontId="28" fillId="0" borderId="38" xfId="0" applyFont="1" applyBorder="1" applyAlignment="1">
      <alignment vertical="center"/>
    </xf>
    <xf numFmtId="0" fontId="0" fillId="0" borderId="47" xfId="0" applyBorder="1" applyAlignment="1">
      <alignment horizontal="right" indent="1"/>
    </xf>
    <xf numFmtId="0" fontId="0" fillId="0" borderId="0" xfId="0" applyAlignment="1">
      <alignment horizontal="right" indent="1"/>
    </xf>
    <xf numFmtId="0" fontId="18" fillId="0" borderId="0" xfId="0" applyFont="1" applyAlignment="1">
      <alignment horizontal="right" indent="1"/>
    </xf>
    <xf numFmtId="1" fontId="1" fillId="2" borderId="57" xfId="0" applyNumberFormat="1" applyFont="1" applyFill="1" applyBorder="1" applyAlignment="1">
      <alignment horizontal="center" vertical="center" wrapText="1"/>
    </xf>
    <xf numFmtId="1" fontId="1" fillId="2" borderId="55" xfId="0" applyNumberFormat="1" applyFont="1" applyFill="1" applyBorder="1" applyAlignment="1">
      <alignment horizontal="center" vertical="center" wrapText="1"/>
    </xf>
    <xf numFmtId="1" fontId="1" fillId="2" borderId="56" xfId="0" applyNumberFormat="1" applyFont="1" applyFill="1" applyBorder="1" applyAlignment="1">
      <alignment horizontal="center" vertical="center" wrapText="1"/>
    </xf>
    <xf numFmtId="1" fontId="32" fillId="0" borderId="53" xfId="0" applyNumberFormat="1" applyFont="1" applyBorder="1" applyAlignment="1">
      <alignment horizontal="left" wrapText="1"/>
    </xf>
    <xf numFmtId="1" fontId="32" fillId="0" borderId="37" xfId="0" applyNumberFormat="1" applyFont="1" applyBorder="1" applyAlignment="1">
      <alignment horizontal="left" wrapText="1"/>
    </xf>
    <xf numFmtId="0" fontId="3" fillId="0" borderId="0" xfId="1"/>
    <xf numFmtId="0" fontId="33" fillId="0" borderId="0" xfId="1" applyFont="1"/>
    <xf numFmtId="0" fontId="34" fillId="0" borderId="0" xfId="1" applyFont="1"/>
    <xf numFmtId="164" fontId="0" fillId="0" borderId="0" xfId="0" applyNumberFormat="1"/>
    <xf numFmtId="1" fontId="1" fillId="2" borderId="81" xfId="0" applyNumberFormat="1" applyFont="1" applyFill="1" applyBorder="1" applyAlignment="1">
      <alignment horizontal="center" vertical="center" wrapText="1"/>
    </xf>
    <xf numFmtId="0" fontId="6" fillId="0" borderId="32" xfId="0" applyFont="1" applyBorder="1" applyAlignment="1">
      <alignment horizontal="right" vertical="center" wrapText="1"/>
    </xf>
    <xf numFmtId="0" fontId="6" fillId="0" borderId="33" xfId="0" applyFont="1" applyBorder="1" applyAlignment="1">
      <alignment horizontal="right" vertical="center" wrapText="1"/>
    </xf>
    <xf numFmtId="0" fontId="6" fillId="0" borderId="34" xfId="0" applyFont="1" applyBorder="1" applyAlignment="1">
      <alignment horizontal="right" vertical="center" wrapText="1"/>
    </xf>
    <xf numFmtId="0" fontId="6" fillId="0" borderId="75" xfId="0" applyFont="1" applyBorder="1" applyAlignment="1">
      <alignment horizontal="right" vertical="center" wrapText="1"/>
    </xf>
    <xf numFmtId="0" fontId="6" fillId="0" borderId="73" xfId="0" applyFont="1" applyBorder="1" applyAlignment="1">
      <alignment horizontal="right" vertical="center" wrapText="1"/>
    </xf>
    <xf numFmtId="0" fontId="6" fillId="0" borderId="74" xfId="0" applyFont="1" applyBorder="1" applyAlignment="1">
      <alignment horizontal="right" vertical="center" wrapText="1"/>
    </xf>
    <xf numFmtId="0" fontId="20" fillId="0" borderId="10" xfId="0" applyFont="1" applyBorder="1" applyAlignment="1">
      <alignment horizontal="right" vertical="center" wrapText="1"/>
    </xf>
    <xf numFmtId="0" fontId="20" fillId="0" borderId="12" xfId="0" applyFont="1" applyBorder="1" applyAlignment="1">
      <alignment horizontal="right" vertical="center" wrapText="1"/>
    </xf>
    <xf numFmtId="0" fontId="20" fillId="0" borderId="15" xfId="0" applyFont="1" applyBorder="1" applyAlignment="1">
      <alignment horizontal="right" vertical="center" wrapText="1"/>
    </xf>
    <xf numFmtId="0" fontId="35" fillId="0" borderId="0" xfId="1" applyFont="1" applyAlignment="1">
      <alignment vertical="center" wrapText="1"/>
    </xf>
    <xf numFmtId="0" fontId="1" fillId="3" borderId="6" xfId="0" applyFont="1" applyFill="1" applyBorder="1" applyAlignment="1">
      <alignment vertical="center"/>
    </xf>
    <xf numFmtId="0" fontId="1" fillId="3" borderId="12" xfId="0" applyFont="1" applyFill="1" applyBorder="1"/>
    <xf numFmtId="0" fontId="2" fillId="3" borderId="12" xfId="0" applyFont="1" applyFill="1" applyBorder="1" applyAlignment="1">
      <alignment horizontal="left" indent="1"/>
    </xf>
    <xf numFmtId="0" fontId="1" fillId="3" borderId="12" xfId="0" applyFont="1" applyFill="1" applyBorder="1" applyAlignment="1">
      <alignment horizontal="left"/>
    </xf>
    <xf numFmtId="0" fontId="1" fillId="3" borderId="15" xfId="0" applyFont="1" applyFill="1" applyBorder="1"/>
    <xf numFmtId="0" fontId="25" fillId="3" borderId="12" xfId="0" applyFont="1" applyFill="1" applyBorder="1" applyAlignment="1">
      <alignment horizontal="left" indent="1"/>
    </xf>
    <xf numFmtId="0" fontId="25" fillId="3" borderId="15" xfId="0" applyFont="1" applyFill="1" applyBorder="1" applyAlignment="1">
      <alignment horizontal="left" indent="1"/>
    </xf>
    <xf numFmtId="1" fontId="1" fillId="3" borderId="6" xfId="0" applyNumberFormat="1" applyFont="1" applyFill="1" applyBorder="1"/>
    <xf numFmtId="0" fontId="2" fillId="3" borderId="12" xfId="0" applyFont="1" applyFill="1" applyBorder="1" applyAlignment="1">
      <alignment horizontal="right" vertical="center" indent="1" readingOrder="2"/>
    </xf>
    <xf numFmtId="0" fontId="2" fillId="3" borderId="15" xfId="0" applyFont="1" applyFill="1" applyBorder="1" applyAlignment="1">
      <alignment horizontal="right" vertical="center" indent="1" readingOrder="2"/>
    </xf>
    <xf numFmtId="0" fontId="2" fillId="3" borderId="12" xfId="0" applyFont="1" applyFill="1" applyBorder="1" applyAlignment="1">
      <alignment horizontal="right" vertical="center" indent="2" readingOrder="2"/>
    </xf>
    <xf numFmtId="0" fontId="2" fillId="3" borderId="12" xfId="0" applyFont="1" applyFill="1" applyBorder="1" applyAlignment="1">
      <alignment horizontal="right" indent="1" readingOrder="2"/>
    </xf>
    <xf numFmtId="0" fontId="2" fillId="3" borderId="15" xfId="0" applyFont="1" applyFill="1" applyBorder="1" applyAlignment="1">
      <alignment horizontal="right" indent="1" readingOrder="2"/>
    </xf>
    <xf numFmtId="1" fontId="2" fillId="0" borderId="4" xfId="0" applyNumberFormat="1" applyFont="1" applyBorder="1" applyAlignment="1">
      <alignment vertical="center"/>
    </xf>
    <xf numFmtId="1" fontId="2" fillId="0" borderId="77" xfId="0" applyNumberFormat="1" applyFont="1" applyBorder="1" applyAlignment="1">
      <alignment vertical="center"/>
    </xf>
    <xf numFmtId="1" fontId="2" fillId="0" borderId="12" xfId="0" applyNumberFormat="1" applyFont="1" applyBorder="1" applyAlignment="1">
      <alignment vertical="center"/>
    </xf>
    <xf numFmtId="1" fontId="2" fillId="0" borderId="72" xfId="0" applyNumberFormat="1" applyFont="1" applyBorder="1" applyAlignment="1">
      <alignment vertical="center"/>
    </xf>
    <xf numFmtId="0" fontId="0" fillId="0" borderId="74" xfId="0" applyBorder="1" applyAlignment="1">
      <alignment vertical="center"/>
    </xf>
    <xf numFmtId="0" fontId="0" fillId="0" borderId="0" xfId="0" applyAlignment="1">
      <alignment vertical="center"/>
    </xf>
    <xf numFmtId="1" fontId="2" fillId="0" borderId="54" xfId="0" applyNumberFormat="1" applyFont="1" applyBorder="1"/>
    <xf numFmtId="0" fontId="8" fillId="0" borderId="0" xfId="0" applyFont="1" applyAlignment="1">
      <alignment horizontal="right" vertical="center" indent="2"/>
    </xf>
    <xf numFmtId="1" fontId="8" fillId="0" borderId="0" xfId="0" applyNumberFormat="1" applyFont="1" applyAlignment="1">
      <alignment horizontal="right" vertical="center" indent="2"/>
    </xf>
    <xf numFmtId="0" fontId="0" fillId="0" borderId="0" xfId="0" applyAlignment="1">
      <alignment horizontal="right" indent="2"/>
    </xf>
    <xf numFmtId="0" fontId="0" fillId="0" borderId="0" xfId="0" applyAlignment="1">
      <alignment horizontal="right" vertical="center" indent="2"/>
    </xf>
    <xf numFmtId="0" fontId="8" fillId="0" borderId="0" xfId="0" applyFont="1" applyAlignment="1">
      <alignment horizontal="left" vertical="center" indent="1"/>
    </xf>
    <xf numFmtId="1" fontId="8" fillId="0" borderId="0" xfId="0" applyNumberFormat="1" applyFont="1" applyAlignment="1">
      <alignment horizontal="left" vertical="center" indent="1"/>
    </xf>
    <xf numFmtId="0" fontId="0" fillId="0" borderId="0" xfId="0" applyAlignment="1">
      <alignment horizontal="left" vertical="center" indent="1"/>
    </xf>
    <xf numFmtId="3" fontId="0" fillId="0" borderId="0" xfId="0" applyNumberFormat="1"/>
    <xf numFmtId="1" fontId="28" fillId="0" borderId="75" xfId="0" applyNumberFormat="1" applyFont="1" applyBorder="1" applyAlignment="1">
      <alignment horizontal="left" vertical="center" wrapText="1"/>
    </xf>
    <xf numFmtId="1" fontId="28" fillId="0" borderId="73" xfId="0" applyNumberFormat="1" applyFont="1" applyBorder="1" applyAlignment="1">
      <alignment horizontal="left" vertical="center" wrapText="1"/>
    </xf>
    <xf numFmtId="1" fontId="28" fillId="0" borderId="74" xfId="0" applyNumberFormat="1" applyFont="1" applyBorder="1" applyAlignment="1">
      <alignment horizontal="left" vertical="center" wrapText="1"/>
    </xf>
    <xf numFmtId="1" fontId="28" fillId="0" borderId="76" xfId="0" applyNumberFormat="1" applyFont="1" applyBorder="1" applyAlignment="1">
      <alignment horizontal="left" vertical="center" wrapText="1"/>
    </xf>
    <xf numFmtId="1" fontId="2" fillId="0" borderId="75" xfId="0" applyNumberFormat="1" applyFont="1" applyBorder="1" applyAlignment="1">
      <alignment horizontal="left" vertical="center" wrapText="1"/>
    </xf>
    <xf numFmtId="1" fontId="2" fillId="0" borderId="77" xfId="0" applyNumberFormat="1" applyFont="1" applyBorder="1" applyAlignment="1">
      <alignment horizontal="left" vertical="center" wrapText="1"/>
    </xf>
    <xf numFmtId="0" fontId="0" fillId="0" borderId="74" xfId="0" applyBorder="1" applyAlignment="1">
      <alignment horizontal="left" vertical="center" wrapText="1"/>
    </xf>
    <xf numFmtId="1" fontId="2" fillId="0" borderId="54" xfId="0" applyNumberFormat="1" applyFont="1" applyBorder="1" applyAlignment="1">
      <alignment horizontal="left" vertical="center" wrapText="1"/>
    </xf>
    <xf numFmtId="1" fontId="37" fillId="2" borderId="56" xfId="0" applyNumberFormat="1" applyFont="1" applyFill="1" applyBorder="1" applyAlignment="1">
      <alignment horizontal="center" vertical="center" wrapText="1"/>
    </xf>
    <xf numFmtId="1" fontId="2" fillId="0" borderId="63" xfId="0" applyNumberFormat="1" applyFont="1" applyBorder="1" applyAlignment="1">
      <alignment vertical="center"/>
    </xf>
    <xf numFmtId="1" fontId="2" fillId="0" borderId="91" xfId="0" applyNumberFormat="1" applyFont="1" applyBorder="1" applyAlignment="1">
      <alignment vertical="center"/>
    </xf>
    <xf numFmtId="1" fontId="2" fillId="0" borderId="82" xfId="0" applyNumberFormat="1" applyFont="1" applyBorder="1" applyAlignment="1">
      <alignment vertical="center"/>
    </xf>
    <xf numFmtId="1" fontId="2" fillId="0" borderId="4" xfId="0" applyNumberFormat="1" applyFont="1" applyBorder="1" applyAlignment="1">
      <alignment horizontal="left" vertical="center" wrapText="1"/>
    </xf>
    <xf numFmtId="2" fontId="2" fillId="0" borderId="76" xfId="0" applyNumberFormat="1" applyFont="1" applyBorder="1" applyAlignment="1">
      <alignment horizontal="left" vertical="center" wrapText="1"/>
    </xf>
    <xf numFmtId="1" fontId="2" fillId="0" borderId="53" xfId="0" applyNumberFormat="1" applyFont="1" applyBorder="1" applyAlignment="1">
      <alignment vertical="center"/>
    </xf>
    <xf numFmtId="0" fontId="6" fillId="0" borderId="35" xfId="0" applyFont="1" applyBorder="1" applyAlignment="1">
      <alignment horizontal="right" vertical="center" wrapText="1"/>
    </xf>
    <xf numFmtId="0" fontId="6" fillId="0" borderId="52" xfId="0" applyFont="1" applyBorder="1" applyAlignment="1">
      <alignment horizontal="right" vertical="center" wrapText="1"/>
    </xf>
    <xf numFmtId="0" fontId="8" fillId="0" borderId="0" xfId="0" applyFont="1" applyAlignment="1">
      <alignment horizontal="right" indent="1"/>
    </xf>
    <xf numFmtId="1" fontId="8" fillId="0" borderId="0" xfId="0" applyNumberFormat="1" applyFont="1" applyAlignment="1">
      <alignment horizontal="right" indent="1"/>
    </xf>
    <xf numFmtId="0" fontId="6" fillId="0" borderId="78" xfId="0" applyFont="1" applyBorder="1" applyAlignment="1">
      <alignment horizontal="right" vertical="center" wrapText="1"/>
    </xf>
    <xf numFmtId="3" fontId="7" fillId="0" borderId="17" xfId="0" applyNumberFormat="1" applyFont="1" applyBorder="1" applyAlignment="1">
      <alignment vertical="center" wrapText="1"/>
    </xf>
    <xf numFmtId="3" fontId="8" fillId="0" borderId="17" xfId="0" applyNumberFormat="1" applyFont="1" applyBorder="1" applyAlignment="1">
      <alignment vertical="center"/>
    </xf>
    <xf numFmtId="3" fontId="7" fillId="0" borderId="13" xfId="0" applyNumberFormat="1" applyFont="1" applyBorder="1" applyAlignment="1">
      <alignment vertical="center" wrapText="1"/>
    </xf>
    <xf numFmtId="3" fontId="8" fillId="0" borderId="13" xfId="0" applyNumberFormat="1" applyFont="1" applyBorder="1" applyAlignment="1">
      <alignment vertical="center"/>
    </xf>
    <xf numFmtId="3" fontId="4" fillId="0" borderId="8" xfId="0" applyNumberFormat="1" applyFont="1" applyBorder="1" applyAlignment="1">
      <alignment vertical="center"/>
    </xf>
    <xf numFmtId="3" fontId="8" fillId="0" borderId="11" xfId="0" applyNumberFormat="1" applyFont="1" applyBorder="1" applyAlignment="1">
      <alignment vertical="center"/>
    </xf>
    <xf numFmtId="3" fontId="8" fillId="0" borderId="51" xfId="0" applyNumberFormat="1" applyFont="1" applyBorder="1" applyAlignment="1">
      <alignment vertical="center"/>
    </xf>
    <xf numFmtId="3" fontId="2" fillId="0" borderId="11" xfId="0" applyNumberFormat="1" applyFont="1" applyBorder="1" applyAlignment="1">
      <alignment vertical="center"/>
    </xf>
    <xf numFmtId="3" fontId="2" fillId="0" borderId="13" xfId="0" applyNumberFormat="1" applyFont="1" applyBorder="1" applyAlignment="1">
      <alignment vertical="center"/>
    </xf>
    <xf numFmtId="3" fontId="8" fillId="0" borderId="19" xfId="0" applyNumberFormat="1" applyFont="1" applyBorder="1" applyAlignment="1">
      <alignment vertical="center"/>
    </xf>
    <xf numFmtId="3" fontId="2" fillId="0" borderId="19" xfId="0" applyNumberFormat="1" applyFont="1" applyBorder="1" applyAlignment="1">
      <alignment vertical="center"/>
    </xf>
    <xf numFmtId="3" fontId="1" fillId="2" borderId="8" xfId="0" applyNumberFormat="1" applyFont="1" applyFill="1" applyBorder="1" applyAlignment="1">
      <alignment vertical="center"/>
    </xf>
    <xf numFmtId="3" fontId="0" fillId="0" borderId="47" xfId="0" applyNumberFormat="1" applyBorder="1" applyAlignment="1">
      <alignment horizontal="right" indent="1"/>
    </xf>
    <xf numFmtId="0" fontId="48" fillId="0" borderId="6" xfId="0" applyFont="1" applyBorder="1" applyAlignment="1">
      <alignment horizontal="center" vertical="center" readingOrder="2"/>
    </xf>
    <xf numFmtId="0" fontId="48" fillId="0" borderId="24" xfId="0" applyFont="1" applyBorder="1" applyAlignment="1">
      <alignment horizontal="center" vertical="center" readingOrder="2"/>
    </xf>
    <xf numFmtId="0" fontId="49" fillId="0" borderId="80" xfId="0" applyFont="1" applyBorder="1" applyAlignment="1">
      <alignment horizontal="center" vertical="center" readingOrder="2"/>
    </xf>
    <xf numFmtId="0" fontId="49" fillId="0" borderId="93" xfId="0" applyFont="1" applyBorder="1" applyAlignment="1">
      <alignment horizontal="center" vertical="center" readingOrder="1"/>
    </xf>
    <xf numFmtId="0" fontId="49" fillId="0" borderId="80" xfId="0" applyFont="1" applyBorder="1" applyAlignment="1">
      <alignment horizontal="center" vertical="center" readingOrder="1"/>
    </xf>
    <xf numFmtId="0" fontId="49" fillId="0" borderId="5" xfId="0" applyFont="1" applyBorder="1" applyAlignment="1">
      <alignment horizontal="center" vertical="center" readingOrder="2"/>
    </xf>
    <xf numFmtId="0" fontId="49" fillId="0" borderId="92" xfId="0" applyFont="1" applyBorder="1" applyAlignment="1">
      <alignment horizontal="center" vertical="center" readingOrder="1"/>
    </xf>
    <xf numFmtId="0" fontId="49" fillId="0" borderId="5" xfId="0" applyFont="1" applyBorder="1" applyAlignment="1">
      <alignment horizontal="center" vertical="center" readingOrder="1"/>
    </xf>
    <xf numFmtId="0" fontId="48" fillId="0" borderId="5" xfId="0" applyFont="1" applyBorder="1" applyAlignment="1">
      <alignment horizontal="center" vertical="center" readingOrder="2"/>
    </xf>
    <xf numFmtId="0" fontId="48" fillId="0" borderId="92" xfId="0" applyFont="1" applyBorder="1" applyAlignment="1">
      <alignment horizontal="center" vertical="center" readingOrder="1"/>
    </xf>
    <xf numFmtId="0" fontId="48" fillId="0" borderId="5" xfId="0" applyFont="1" applyBorder="1" applyAlignment="1">
      <alignment horizontal="center" vertical="center" readingOrder="1"/>
    </xf>
    <xf numFmtId="0" fontId="50" fillId="0" borderId="0" xfId="0" applyFont="1" applyAlignment="1">
      <alignment horizontal="right" vertical="center" readingOrder="2"/>
    </xf>
    <xf numFmtId="1" fontId="1" fillId="2" borderId="51" xfId="0" applyNumberFormat="1" applyFont="1" applyFill="1" applyBorder="1" applyAlignment="1">
      <alignment horizontal="center" vertical="center" wrapText="1"/>
    </xf>
    <xf numFmtId="1" fontId="1" fillId="2" borderId="31" xfId="0" applyNumberFormat="1" applyFont="1" applyFill="1" applyBorder="1" applyAlignment="1">
      <alignment horizontal="center" vertical="center" wrapText="1"/>
    </xf>
    <xf numFmtId="1" fontId="1" fillId="2" borderId="30" xfId="0" applyNumberFormat="1" applyFont="1" applyFill="1" applyBorder="1" applyAlignment="1">
      <alignment horizontal="center" vertical="center" wrapText="1"/>
    </xf>
    <xf numFmtId="0" fontId="0" fillId="0" borderId="43" xfId="0" applyBorder="1"/>
    <xf numFmtId="0" fontId="0" fillId="0" borderId="75" xfId="0" applyBorder="1"/>
    <xf numFmtId="0" fontId="0" fillId="0" borderId="44" xfId="0" applyBorder="1"/>
    <xf numFmtId="0" fontId="0" fillId="0" borderId="73" xfId="0" applyBorder="1"/>
    <xf numFmtId="0" fontId="0" fillId="0" borderId="45" xfId="0" applyBorder="1"/>
    <xf numFmtId="0" fontId="0" fillId="0" borderId="74" xfId="0" applyBorder="1"/>
    <xf numFmtId="0" fontId="1" fillId="3" borderId="12" xfId="0" applyFont="1" applyFill="1" applyBorder="1" applyAlignment="1">
      <alignment horizontal="right" indent="1" readingOrder="2"/>
    </xf>
    <xf numFmtId="0" fontId="1" fillId="3" borderId="10" xfId="0" applyFont="1" applyFill="1" applyBorder="1" applyAlignment="1">
      <alignment horizontal="right" indent="1" readingOrder="2"/>
    </xf>
    <xf numFmtId="3" fontId="1" fillId="3" borderId="22" xfId="0" applyNumberFormat="1" applyFont="1" applyFill="1" applyBorder="1" applyAlignment="1">
      <alignment horizontal="right" vertical="center"/>
    </xf>
    <xf numFmtId="3" fontId="1" fillId="3" borderId="8" xfId="0" applyNumberFormat="1" applyFont="1" applyFill="1" applyBorder="1" applyAlignment="1">
      <alignment horizontal="right" vertical="center"/>
    </xf>
    <xf numFmtId="3" fontId="1" fillId="3" borderId="23" xfId="0" applyNumberFormat="1" applyFont="1" applyFill="1" applyBorder="1" applyAlignment="1">
      <alignment horizontal="right" vertical="center"/>
    </xf>
    <xf numFmtId="3" fontId="1" fillId="3" borderId="52" xfId="0" applyNumberFormat="1" applyFont="1" applyFill="1" applyBorder="1" applyAlignment="1">
      <alignment horizontal="right" vertical="center"/>
    </xf>
    <xf numFmtId="3" fontId="1" fillId="3" borderId="11" xfId="0" applyNumberFormat="1" applyFont="1" applyFill="1" applyBorder="1" applyAlignment="1">
      <alignment horizontal="right" vertical="center"/>
    </xf>
    <xf numFmtId="3" fontId="1" fillId="3" borderId="53" xfId="0" applyNumberFormat="1" applyFont="1" applyFill="1" applyBorder="1" applyAlignment="1">
      <alignment horizontal="right" vertical="center"/>
    </xf>
    <xf numFmtId="3" fontId="2" fillId="3" borderId="33" xfId="0" applyNumberFormat="1" applyFont="1" applyFill="1" applyBorder="1" applyAlignment="1">
      <alignment horizontal="right" vertical="center"/>
    </xf>
    <xf numFmtId="3" fontId="2" fillId="3" borderId="13" xfId="0" applyNumberFormat="1" applyFont="1" applyFill="1" applyBorder="1" applyAlignment="1">
      <alignment horizontal="right" vertical="center"/>
    </xf>
    <xf numFmtId="3" fontId="2" fillId="3" borderId="37" xfId="0" applyNumberFormat="1" applyFont="1" applyFill="1" applyBorder="1" applyAlignment="1">
      <alignment horizontal="right" vertical="center"/>
    </xf>
    <xf numFmtId="3" fontId="2" fillId="3" borderId="35" xfId="0" applyNumberFormat="1" applyFont="1" applyFill="1" applyBorder="1" applyAlignment="1">
      <alignment horizontal="right" vertical="center"/>
    </xf>
    <xf numFmtId="3" fontId="2" fillId="3" borderId="19" xfId="0" applyNumberFormat="1" applyFont="1" applyFill="1" applyBorder="1" applyAlignment="1">
      <alignment horizontal="right" vertical="center"/>
    </xf>
    <xf numFmtId="3" fontId="2" fillId="3" borderId="39" xfId="0" applyNumberFormat="1" applyFont="1" applyFill="1" applyBorder="1" applyAlignment="1">
      <alignment horizontal="right" vertical="center"/>
    </xf>
    <xf numFmtId="3" fontId="1" fillId="3" borderId="33" xfId="0" applyNumberFormat="1" applyFont="1" applyFill="1" applyBorder="1" applyAlignment="1">
      <alignment horizontal="right" vertical="center"/>
    </xf>
    <xf numFmtId="3" fontId="1" fillId="3" borderId="13" xfId="0" applyNumberFormat="1" applyFont="1" applyFill="1" applyBorder="1" applyAlignment="1">
      <alignment horizontal="right" vertical="center"/>
    </xf>
    <xf numFmtId="3" fontId="1" fillId="3" borderId="37" xfId="0" applyNumberFormat="1" applyFont="1" applyFill="1" applyBorder="1" applyAlignment="1">
      <alignment horizontal="right" vertical="center"/>
    </xf>
    <xf numFmtId="3" fontId="1" fillId="3" borderId="35" xfId="0" applyNumberFormat="1" applyFont="1" applyFill="1" applyBorder="1" applyAlignment="1">
      <alignment horizontal="right" vertical="center"/>
    </xf>
    <xf numFmtId="3" fontId="1" fillId="3" borderId="19" xfId="0" applyNumberFormat="1" applyFont="1" applyFill="1" applyBorder="1" applyAlignment="1">
      <alignment horizontal="right" vertical="center"/>
    </xf>
    <xf numFmtId="3" fontId="1" fillId="3" borderId="39" xfId="0" applyNumberFormat="1" applyFont="1" applyFill="1" applyBorder="1" applyAlignment="1">
      <alignment horizontal="right" vertical="center"/>
    </xf>
    <xf numFmtId="3" fontId="1" fillId="3" borderId="32" xfId="0" applyNumberFormat="1" applyFont="1" applyFill="1" applyBorder="1" applyAlignment="1">
      <alignment horizontal="right" vertical="center"/>
    </xf>
    <xf numFmtId="3" fontId="1" fillId="3" borderId="17" xfId="0" applyNumberFormat="1" applyFont="1" applyFill="1" applyBorder="1" applyAlignment="1">
      <alignment horizontal="right" vertical="center"/>
    </xf>
    <xf numFmtId="3" fontId="1" fillId="3" borderId="36" xfId="0" applyNumberFormat="1" applyFont="1" applyFill="1" applyBorder="1" applyAlignment="1">
      <alignment horizontal="right" vertical="center"/>
    </xf>
    <xf numFmtId="3" fontId="1" fillId="3" borderId="34" xfId="0" applyNumberFormat="1" applyFont="1" applyFill="1" applyBorder="1" applyAlignment="1">
      <alignment horizontal="right" vertical="center"/>
    </xf>
    <xf numFmtId="3" fontId="1" fillId="3" borderId="16" xfId="0" applyNumberFormat="1" applyFont="1" applyFill="1" applyBorder="1" applyAlignment="1">
      <alignment horizontal="right" vertical="center"/>
    </xf>
    <xf numFmtId="3" fontId="1" fillId="3" borderId="38" xfId="0" applyNumberFormat="1" applyFont="1" applyFill="1" applyBorder="1" applyAlignment="1">
      <alignment horizontal="right" vertical="center"/>
    </xf>
    <xf numFmtId="3" fontId="1" fillId="0" borderId="52" xfId="0" applyNumberFormat="1" applyFont="1" applyBorder="1" applyAlignment="1">
      <alignment horizontal="right" vertical="center"/>
    </xf>
    <xf numFmtId="3" fontId="1" fillId="0" borderId="11" xfId="0" applyNumberFormat="1" applyFont="1" applyBorder="1" applyAlignment="1">
      <alignment horizontal="right" vertical="center"/>
    </xf>
    <xf numFmtId="3" fontId="1" fillId="0" borderId="53" xfId="0" applyNumberFormat="1" applyFont="1" applyBorder="1" applyAlignment="1">
      <alignment horizontal="right" vertical="center"/>
    </xf>
    <xf numFmtId="3" fontId="1" fillId="0" borderId="33" xfId="0" applyNumberFormat="1" applyFont="1" applyBorder="1" applyAlignment="1">
      <alignment horizontal="right" vertical="center"/>
    </xf>
    <xf numFmtId="3" fontId="1" fillId="0" borderId="13" xfId="0" applyNumberFormat="1" applyFont="1" applyBorder="1" applyAlignment="1">
      <alignment horizontal="right" vertical="center"/>
    </xf>
    <xf numFmtId="3" fontId="1" fillId="0" borderId="37" xfId="0" applyNumberFormat="1" applyFont="1" applyBorder="1" applyAlignment="1">
      <alignment horizontal="right" vertical="center"/>
    </xf>
    <xf numFmtId="3" fontId="1" fillId="0" borderId="35" xfId="0" applyNumberFormat="1" applyFont="1" applyBorder="1" applyAlignment="1">
      <alignment horizontal="right" vertical="center"/>
    </xf>
    <xf numFmtId="3" fontId="1" fillId="0" borderId="19" xfId="0" applyNumberFormat="1" applyFont="1" applyBorder="1" applyAlignment="1">
      <alignment horizontal="right" vertical="center"/>
    </xf>
    <xf numFmtId="3" fontId="1" fillId="0" borderId="39" xfId="0" applyNumberFormat="1" applyFont="1" applyBorder="1" applyAlignment="1">
      <alignment horizontal="right" vertical="center"/>
    </xf>
    <xf numFmtId="3" fontId="1" fillId="3" borderId="24" xfId="0" applyNumberFormat="1" applyFont="1" applyFill="1" applyBorder="1" applyAlignment="1">
      <alignment horizontal="right" vertical="center"/>
    </xf>
    <xf numFmtId="3" fontId="1" fillId="3" borderId="7" xfId="0" applyNumberFormat="1" applyFont="1" applyFill="1" applyBorder="1" applyAlignment="1">
      <alignment horizontal="right" vertical="center"/>
    </xf>
    <xf numFmtId="3" fontId="8" fillId="0" borderId="11" xfId="0" applyNumberFormat="1" applyFont="1" applyBorder="1" applyAlignment="1">
      <alignment horizontal="right" vertical="center"/>
    </xf>
    <xf numFmtId="3" fontId="8" fillId="0" borderId="13" xfId="0" applyNumberFormat="1" applyFont="1" applyBorder="1" applyAlignment="1">
      <alignment horizontal="right" vertical="center"/>
    </xf>
    <xf numFmtId="3" fontId="8" fillId="0" borderId="19" xfId="0" applyNumberFormat="1" applyFont="1" applyBorder="1" applyAlignment="1">
      <alignment horizontal="right" vertical="center"/>
    </xf>
    <xf numFmtId="3" fontId="4" fillId="0" borderId="8" xfId="0" applyNumberFormat="1" applyFont="1" applyBorder="1" applyAlignment="1">
      <alignment horizontal="right" vertical="center"/>
    </xf>
    <xf numFmtId="3" fontId="7" fillId="0" borderId="11" xfId="0" applyNumberFormat="1" applyFont="1" applyBorder="1" applyAlignment="1">
      <alignment vertical="center" wrapText="1"/>
    </xf>
    <xf numFmtId="3" fontId="7" fillId="0" borderId="19" xfId="0" applyNumberFormat="1" applyFont="1" applyBorder="1" applyAlignment="1">
      <alignment vertical="center" wrapText="1"/>
    </xf>
    <xf numFmtId="3" fontId="9" fillId="0" borderId="8" xfId="0" applyNumberFormat="1" applyFont="1" applyBorder="1" applyAlignment="1">
      <alignment vertical="center" wrapText="1"/>
    </xf>
    <xf numFmtId="3" fontId="7" fillId="0" borderId="16" xfId="0" applyNumberFormat="1" applyFont="1" applyBorder="1" applyAlignment="1">
      <alignment vertical="center" wrapText="1"/>
    </xf>
    <xf numFmtId="3" fontId="8" fillId="0" borderId="16" xfId="0" applyNumberFormat="1" applyFont="1" applyBorder="1" applyAlignment="1">
      <alignment vertical="center"/>
    </xf>
    <xf numFmtId="3" fontId="7" fillId="0" borderId="8" xfId="0" applyNumberFormat="1" applyFont="1" applyBorder="1" applyAlignment="1">
      <alignment vertical="center" wrapText="1"/>
    </xf>
    <xf numFmtId="3" fontId="8" fillId="0" borderId="8" xfId="0" applyNumberFormat="1" applyFont="1" applyBorder="1" applyAlignment="1">
      <alignment vertical="center"/>
    </xf>
    <xf numFmtId="3" fontId="4" fillId="0" borderId="8" xfId="0" applyNumberFormat="1" applyFont="1" applyBorder="1" applyAlignment="1">
      <alignment vertical="center" wrapText="1"/>
    </xf>
    <xf numFmtId="3" fontId="37" fillId="2" borderId="8" xfId="0" applyNumberFormat="1" applyFont="1" applyFill="1" applyBorder="1" applyAlignment="1">
      <alignment vertical="center"/>
    </xf>
    <xf numFmtId="3" fontId="8" fillId="0" borderId="82" xfId="0" applyNumberFormat="1" applyFont="1" applyBorder="1" applyAlignment="1">
      <alignment horizontal="right" vertical="center"/>
    </xf>
    <xf numFmtId="3" fontId="1" fillId="2" borderId="51" xfId="0" applyNumberFormat="1" applyFont="1" applyFill="1" applyBorder="1" applyAlignment="1">
      <alignment horizontal="right" vertical="center"/>
    </xf>
    <xf numFmtId="3" fontId="9" fillId="0" borderId="41" xfId="0" applyNumberFormat="1" applyFont="1" applyBorder="1" applyAlignment="1">
      <alignment vertical="center" wrapText="1"/>
    </xf>
    <xf numFmtId="3" fontId="37" fillId="2" borderId="23" xfId="0" applyNumberFormat="1" applyFont="1" applyFill="1" applyBorder="1" applyAlignment="1">
      <alignment vertical="center"/>
    </xf>
    <xf numFmtId="3" fontId="37" fillId="2" borderId="22" xfId="0" applyNumberFormat="1" applyFont="1" applyFill="1" applyBorder="1" applyAlignment="1">
      <alignment vertical="center"/>
    </xf>
    <xf numFmtId="3" fontId="8" fillId="0" borderId="17" xfId="0" applyNumberFormat="1" applyFont="1" applyBorder="1" applyAlignment="1"/>
    <xf numFmtId="3" fontId="8" fillId="0" borderId="13" xfId="0" applyNumberFormat="1" applyFont="1" applyBorder="1" applyAlignment="1"/>
    <xf numFmtId="3" fontId="8" fillId="0" borderId="16" xfId="0" applyNumberFormat="1" applyFont="1" applyBorder="1" applyAlignment="1"/>
    <xf numFmtId="3" fontId="9" fillId="0" borderId="87" xfId="0" applyNumberFormat="1" applyFont="1" applyBorder="1" applyAlignment="1">
      <alignment vertical="center" wrapText="1"/>
    </xf>
    <xf numFmtId="3" fontId="9" fillId="0" borderId="42" xfId="0" applyNumberFormat="1" applyFont="1" applyBorder="1" applyAlignment="1">
      <alignment vertical="center" wrapText="1"/>
    </xf>
    <xf numFmtId="3" fontId="9" fillId="0" borderId="7" xfId="0" applyNumberFormat="1" applyFont="1" applyBorder="1" applyAlignment="1">
      <alignment vertical="center" wrapText="1"/>
    </xf>
    <xf numFmtId="3" fontId="9" fillId="0" borderId="21" xfId="0" applyNumberFormat="1" applyFont="1" applyBorder="1" applyAlignment="1">
      <alignment vertical="center" wrapText="1"/>
    </xf>
    <xf numFmtId="3" fontId="7" fillId="0" borderId="63" xfId="0" applyNumberFormat="1" applyFont="1" applyBorder="1" applyAlignment="1">
      <alignment vertical="center" wrapText="1"/>
    </xf>
    <xf numFmtId="3" fontId="0" fillId="0" borderId="13" xfId="0" applyNumberFormat="1" applyBorder="1" applyAlignment="1"/>
    <xf numFmtId="3" fontId="0" fillId="0" borderId="16" xfId="0" applyNumberFormat="1" applyBorder="1" applyAlignment="1"/>
    <xf numFmtId="3" fontId="0" fillId="0" borderId="17" xfId="0" applyNumberFormat="1" applyBorder="1" applyAlignment="1"/>
    <xf numFmtId="3" fontId="1" fillId="2" borderId="23" xfId="0" applyNumberFormat="1" applyFont="1" applyFill="1" applyBorder="1" applyAlignment="1">
      <alignment vertical="center"/>
    </xf>
    <xf numFmtId="3" fontId="1" fillId="2" borderId="6" xfId="0" applyNumberFormat="1" applyFont="1" applyFill="1" applyBorder="1" applyAlignment="1">
      <alignment vertical="center"/>
    </xf>
    <xf numFmtId="3" fontId="1" fillId="2" borderId="22" xfId="0" applyNumberFormat="1" applyFont="1" applyFill="1" applyBorder="1" applyAlignment="1">
      <alignment vertical="center"/>
    </xf>
    <xf numFmtId="3" fontId="8" fillId="0" borderId="32" xfId="0" applyNumberFormat="1" applyFont="1" applyBorder="1" applyAlignment="1">
      <alignment vertical="center"/>
    </xf>
    <xf numFmtId="3" fontId="8" fillId="0" borderId="36" xfId="0" applyNumberFormat="1" applyFont="1" applyBorder="1" applyAlignment="1">
      <alignment vertical="center"/>
    </xf>
    <xf numFmtId="3" fontId="8" fillId="0" borderId="33" xfId="0" applyNumberFormat="1" applyFont="1" applyBorder="1" applyAlignment="1">
      <alignment vertical="center"/>
    </xf>
    <xf numFmtId="3" fontId="8" fillId="0" borderId="37" xfId="0" applyNumberFormat="1" applyFont="1" applyBorder="1" applyAlignment="1">
      <alignment vertical="center"/>
    </xf>
    <xf numFmtId="3" fontId="8" fillId="0" borderId="34" xfId="0" applyNumberFormat="1" applyFont="1" applyBorder="1" applyAlignment="1">
      <alignment vertical="center"/>
    </xf>
    <xf numFmtId="3" fontId="8" fillId="0" borderId="38" xfId="0" applyNumberFormat="1" applyFont="1" applyBorder="1" applyAlignment="1">
      <alignment vertical="center"/>
    </xf>
    <xf numFmtId="3" fontId="9" fillId="0" borderId="28" xfId="0" applyNumberFormat="1" applyFont="1" applyBorder="1" applyAlignment="1">
      <alignment vertical="center" wrapText="1"/>
    </xf>
    <xf numFmtId="3" fontId="9" fillId="0" borderId="29" xfId="0" applyNumberFormat="1" applyFont="1" applyBorder="1" applyAlignment="1">
      <alignment vertical="center" wrapText="1"/>
    </xf>
    <xf numFmtId="3" fontId="9" fillId="0" borderId="22" xfId="0" applyNumberFormat="1" applyFont="1" applyBorder="1" applyAlignment="1">
      <alignment vertical="center" wrapText="1"/>
    </xf>
    <xf numFmtId="3" fontId="9" fillId="0" borderId="23" xfId="0" applyNumberFormat="1" applyFont="1" applyBorder="1" applyAlignment="1">
      <alignment vertical="center" wrapText="1"/>
    </xf>
    <xf numFmtId="3" fontId="8" fillId="0" borderId="35" xfId="0" applyNumberFormat="1" applyFont="1" applyBorder="1" applyAlignment="1">
      <alignment vertical="center"/>
    </xf>
    <xf numFmtId="3" fontId="8" fillId="0" borderId="39" xfId="0" applyNumberFormat="1" applyFont="1" applyBorder="1" applyAlignment="1">
      <alignment vertical="center"/>
    </xf>
    <xf numFmtId="3" fontId="8" fillId="0" borderId="52" xfId="0" applyNumberFormat="1" applyFont="1" applyBorder="1" applyAlignment="1">
      <alignment vertical="center"/>
    </xf>
    <xf numFmtId="3" fontId="8" fillId="0" borderId="53" xfId="0" applyNumberFormat="1" applyFont="1" applyBorder="1" applyAlignment="1">
      <alignment vertical="center"/>
    </xf>
    <xf numFmtId="3" fontId="9" fillId="0" borderId="30" xfId="0" applyNumberFormat="1" applyFont="1" applyBorder="1" applyAlignment="1">
      <alignment vertical="center" wrapText="1"/>
    </xf>
    <xf numFmtId="3" fontId="9" fillId="0" borderId="51" xfId="0" applyNumberFormat="1" applyFont="1" applyBorder="1" applyAlignment="1">
      <alignment vertical="center" wrapText="1"/>
    </xf>
    <xf numFmtId="3" fontId="9" fillId="0" borderId="31" xfId="0" applyNumberFormat="1" applyFont="1" applyBorder="1" applyAlignment="1">
      <alignment vertical="center" wrapText="1"/>
    </xf>
    <xf numFmtId="3" fontId="1" fillId="2" borderId="40" xfId="0" applyNumberFormat="1" applyFont="1" applyFill="1" applyBorder="1" applyAlignment="1">
      <alignment vertical="center"/>
    </xf>
    <xf numFmtId="3" fontId="8" fillId="0" borderId="62" xfId="0" applyNumberFormat="1" applyFont="1" applyBorder="1" applyAlignment="1">
      <alignment vertical="center"/>
    </xf>
    <xf numFmtId="3" fontId="8" fillId="0" borderId="63" xfId="0" applyNumberFormat="1" applyFont="1" applyBorder="1" applyAlignment="1"/>
    <xf numFmtId="3" fontId="8" fillId="0" borderId="37" xfId="0" applyNumberFormat="1" applyFont="1" applyBorder="1" applyAlignment="1"/>
    <xf numFmtId="3" fontId="8" fillId="0" borderId="64" xfId="0" applyNumberFormat="1" applyFont="1" applyBorder="1" applyAlignment="1"/>
    <xf numFmtId="3" fontId="8" fillId="0" borderId="38" xfId="0" applyNumberFormat="1" applyFont="1" applyBorder="1" applyAlignment="1"/>
    <xf numFmtId="3" fontId="8" fillId="0" borderId="18" xfId="0" applyNumberFormat="1" applyFont="1" applyBorder="1" applyAlignment="1">
      <alignment vertical="center"/>
    </xf>
    <xf numFmtId="3" fontId="8" fillId="0" borderId="14" xfId="0" applyNumberFormat="1" applyFont="1" applyBorder="1" applyAlignment="1">
      <alignment vertical="center"/>
    </xf>
    <xf numFmtId="3" fontId="8" fillId="0" borderId="20" xfId="0" applyNumberFormat="1" applyFont="1" applyBorder="1" applyAlignment="1">
      <alignment vertical="center"/>
    </xf>
    <xf numFmtId="3" fontId="9" fillId="0" borderId="50" xfId="0" applyNumberFormat="1" applyFont="1" applyBorder="1" applyAlignment="1">
      <alignment vertical="center" wrapText="1"/>
    </xf>
    <xf numFmtId="3" fontId="9" fillId="0" borderId="1" xfId="0" applyNumberFormat="1" applyFont="1" applyBorder="1" applyAlignment="1">
      <alignment vertical="center" wrapText="1"/>
    </xf>
    <xf numFmtId="3" fontId="9" fillId="0" borderId="3" xfId="0" applyNumberFormat="1" applyFont="1" applyBorder="1" applyAlignment="1">
      <alignment vertical="center" wrapText="1"/>
    </xf>
    <xf numFmtId="3" fontId="4" fillId="0" borderId="28" xfId="0" applyNumberFormat="1" applyFont="1" applyBorder="1" applyAlignment="1">
      <alignment vertical="center"/>
    </xf>
    <xf numFmtId="3" fontId="4" fillId="0" borderId="41" xfId="0" applyNumberFormat="1" applyFont="1" applyBorder="1" applyAlignment="1">
      <alignment vertical="center"/>
    </xf>
    <xf numFmtId="3" fontId="4" fillId="0" borderId="61" xfId="0" applyNumberFormat="1" applyFont="1" applyBorder="1" applyAlignment="1">
      <alignment vertical="center"/>
    </xf>
    <xf numFmtId="3" fontId="4" fillId="0" borderId="29" xfId="0" applyNumberFormat="1" applyFont="1" applyBorder="1" applyAlignment="1">
      <alignment vertical="center"/>
    </xf>
    <xf numFmtId="3" fontId="9" fillId="0" borderId="9" xfId="0" applyNumberFormat="1" applyFont="1" applyBorder="1" applyAlignment="1">
      <alignment vertical="center" wrapText="1"/>
    </xf>
    <xf numFmtId="3" fontId="9" fillId="0" borderId="0" xfId="0" applyNumberFormat="1" applyFont="1" applyAlignment="1">
      <alignment vertical="center" wrapText="1"/>
    </xf>
    <xf numFmtId="3" fontId="9" fillId="0" borderId="26" xfId="0" applyNumberFormat="1" applyFont="1" applyBorder="1" applyAlignment="1">
      <alignment vertical="center" wrapText="1"/>
    </xf>
    <xf numFmtId="3" fontId="9" fillId="0" borderId="47" xfId="0" applyNumberFormat="1" applyFont="1" applyBorder="1" applyAlignment="1">
      <alignment vertical="center" wrapText="1"/>
    </xf>
    <xf numFmtId="3" fontId="9" fillId="0" borderId="27" xfId="0" applyNumberFormat="1" applyFont="1" applyBorder="1" applyAlignment="1">
      <alignment vertical="center" wrapText="1"/>
    </xf>
    <xf numFmtId="3" fontId="1" fillId="2" borderId="9" xfId="0" applyNumberFormat="1" applyFont="1" applyFill="1" applyBorder="1" applyAlignment="1">
      <alignment vertical="center"/>
    </xf>
    <xf numFmtId="3" fontId="9" fillId="0" borderId="25" xfId="0" applyNumberFormat="1" applyFont="1" applyBorder="1" applyAlignment="1">
      <alignment vertical="center" wrapText="1"/>
    </xf>
    <xf numFmtId="3" fontId="9" fillId="0" borderId="4" xfId="0" applyNumberFormat="1" applyFont="1" applyBorder="1" applyAlignment="1">
      <alignment vertical="center" wrapText="1"/>
    </xf>
    <xf numFmtId="3" fontId="8" fillId="0" borderId="82" xfId="0" applyNumberFormat="1" applyFont="1" applyBorder="1" applyAlignment="1">
      <alignment vertical="center"/>
    </xf>
    <xf numFmtId="3" fontId="8" fillId="0" borderId="63" xfId="0" applyNumberFormat="1" applyFont="1" applyBorder="1" applyAlignment="1">
      <alignment vertical="center"/>
    </xf>
    <xf numFmtId="3" fontId="8" fillId="0" borderId="64" xfId="0" applyNumberFormat="1" applyFont="1" applyBorder="1" applyAlignment="1">
      <alignment vertical="center"/>
    </xf>
    <xf numFmtId="3" fontId="2" fillId="0" borderId="82" xfId="0" applyNumberFormat="1" applyFont="1" applyBorder="1" applyAlignment="1">
      <alignment vertical="center"/>
    </xf>
    <xf numFmtId="3" fontId="2" fillId="0" borderId="53" xfId="0" applyNumberFormat="1" applyFont="1" applyBorder="1" applyAlignment="1">
      <alignment vertical="center"/>
    </xf>
    <xf numFmtId="3" fontId="2" fillId="0" borderId="37" xfId="0" applyNumberFormat="1" applyFont="1" applyBorder="1" applyAlignment="1">
      <alignment vertical="center"/>
    </xf>
    <xf numFmtId="3" fontId="2" fillId="0" borderId="16" xfId="0" applyNumberFormat="1" applyFont="1" applyBorder="1" applyAlignment="1">
      <alignment vertical="center"/>
    </xf>
    <xf numFmtId="3" fontId="2" fillId="0" borderId="38" xfId="0" applyNumberFormat="1" applyFont="1" applyBorder="1" applyAlignment="1">
      <alignment vertical="center"/>
    </xf>
    <xf numFmtId="3" fontId="8" fillId="0" borderId="91" xfId="0" applyNumberFormat="1" applyFont="1" applyBorder="1" applyAlignment="1">
      <alignment vertical="center"/>
    </xf>
    <xf numFmtId="3" fontId="1" fillId="2" borderId="7" xfId="0" applyNumberFormat="1" applyFont="1" applyFill="1" applyBorder="1" applyAlignment="1">
      <alignment vertical="center"/>
    </xf>
    <xf numFmtId="3" fontId="0" fillId="0" borderId="32" xfId="0" applyNumberFormat="1" applyBorder="1"/>
    <xf numFmtId="3" fontId="0" fillId="0" borderId="17" xfId="0" applyNumberFormat="1" applyBorder="1"/>
    <xf numFmtId="3" fontId="0" fillId="0" borderId="36" xfId="0" applyNumberFormat="1" applyBorder="1"/>
    <xf numFmtId="3" fontId="0" fillId="0" borderId="33" xfId="0" applyNumberFormat="1" applyBorder="1"/>
    <xf numFmtId="3" fontId="0" fillId="0" borderId="13" xfId="0" applyNumberFormat="1" applyBorder="1"/>
    <xf numFmtId="3" fontId="0" fillId="0" borderId="37" xfId="0" applyNumberFormat="1" applyBorder="1"/>
    <xf numFmtId="3" fontId="0" fillId="0" borderId="34" xfId="0" applyNumberFormat="1" applyBorder="1"/>
    <xf numFmtId="3" fontId="0" fillId="0" borderId="16" xfId="0" applyNumberFormat="1" applyBorder="1"/>
    <xf numFmtId="3" fontId="0" fillId="0" borderId="38" xfId="0" applyNumberFormat="1" applyBorder="1"/>
    <xf numFmtId="3" fontId="4" fillId="0" borderId="22" xfId="0" applyNumberFormat="1" applyFont="1" applyBorder="1"/>
    <xf numFmtId="3" fontId="4" fillId="0" borderId="8" xfId="0" applyNumberFormat="1" applyFont="1" applyBorder="1"/>
    <xf numFmtId="3" fontId="4" fillId="0" borderId="23" xfId="0" applyNumberFormat="1" applyFont="1" applyBorder="1"/>
    <xf numFmtId="0" fontId="38" fillId="0" borderId="0" xfId="1" applyFont="1" applyAlignment="1">
      <alignment horizontal="center" vertical="center"/>
    </xf>
    <xf numFmtId="0" fontId="33" fillId="0" borderId="0" xfId="1" applyFont="1" applyAlignment="1">
      <alignment horizontal="center"/>
    </xf>
    <xf numFmtId="0" fontId="36" fillId="0" borderId="0" xfId="0" applyFont="1" applyAlignment="1">
      <alignment horizontal="center"/>
    </xf>
    <xf numFmtId="49" fontId="40" fillId="0" borderId="0" xfId="2" applyNumberFormat="1" applyFont="1" applyBorder="1" applyAlignment="1">
      <alignment horizontal="right" wrapText="1" indent="21" readingOrder="1"/>
    </xf>
    <xf numFmtId="49" fontId="41" fillId="0" borderId="0" xfId="1" applyNumberFormat="1" applyFont="1" applyAlignment="1">
      <alignment horizontal="right" vertical="top" wrapText="1" indent="22"/>
    </xf>
    <xf numFmtId="0" fontId="39" fillId="0" borderId="0" xfId="0" applyFont="1" applyAlignment="1">
      <alignment horizontal="center" vertical="center" wrapText="1"/>
    </xf>
    <xf numFmtId="0" fontId="39" fillId="0" borderId="0" xfId="0" applyFont="1" applyAlignment="1">
      <alignment horizontal="center" vertical="center"/>
    </xf>
    <xf numFmtId="0" fontId="46" fillId="0" borderId="0" xfId="0" applyFont="1" applyAlignment="1">
      <alignment horizontal="center" vertical="center" wrapText="1" readingOrder="2"/>
    </xf>
    <xf numFmtId="0" fontId="47" fillId="0" borderId="1" xfId="0" applyFont="1" applyBorder="1" applyAlignment="1">
      <alignment horizontal="center" vertical="center" readingOrder="2"/>
    </xf>
    <xf numFmtId="0" fontId="45" fillId="0" borderId="0" xfId="0" applyFont="1" applyAlignment="1">
      <alignment horizontal="right" vertical="center" wrapText="1" indent="1" readingOrder="2"/>
    </xf>
    <xf numFmtId="0" fontId="44" fillId="0" borderId="0" xfId="0" applyFont="1" applyAlignment="1">
      <alignment horizontal="center" vertical="center" readingOrder="2"/>
    </xf>
    <xf numFmtId="0" fontId="24" fillId="0" borderId="0" xfId="0" applyFont="1" applyAlignment="1">
      <alignment horizontal="center"/>
    </xf>
    <xf numFmtId="0" fontId="24" fillId="0" borderId="1" xfId="0" applyFont="1" applyBorder="1" applyAlignment="1">
      <alignment horizontal="center" vertical="center" wrapText="1"/>
    </xf>
    <xf numFmtId="0" fontId="1" fillId="2" borderId="2" xfId="0" applyFont="1" applyFill="1" applyBorder="1" applyAlignment="1">
      <alignment horizontal="center" vertical="center"/>
    </xf>
    <xf numFmtId="0" fontId="1" fillId="2" borderId="5" xfId="0" applyFont="1" applyFill="1" applyBorder="1" applyAlignment="1">
      <alignment horizontal="center" vertical="center"/>
    </xf>
    <xf numFmtId="1" fontId="1" fillId="2" borderId="58" xfId="0" applyNumberFormat="1" applyFont="1" applyFill="1" applyBorder="1" applyAlignment="1">
      <alignment horizontal="center" vertical="center"/>
    </xf>
    <xf numFmtId="1" fontId="1" fillId="2" borderId="59" xfId="0" applyNumberFormat="1" applyFont="1" applyFill="1" applyBorder="1" applyAlignment="1">
      <alignment horizontal="center" vertical="center"/>
    </xf>
    <xf numFmtId="1" fontId="1" fillId="2" borderId="60" xfId="0" applyNumberFormat="1" applyFont="1" applyFill="1" applyBorder="1" applyAlignment="1">
      <alignment horizontal="center" vertical="center"/>
    </xf>
    <xf numFmtId="1" fontId="1" fillId="0" borderId="3" xfId="0" applyNumberFormat="1" applyFont="1" applyBorder="1" applyAlignment="1">
      <alignment horizontal="center" vertical="center"/>
    </xf>
    <xf numFmtId="1" fontId="1" fillId="0" borderId="25" xfId="0" applyNumberFormat="1" applyFont="1" applyBorder="1" applyAlignment="1">
      <alignment horizontal="center" vertical="center"/>
    </xf>
    <xf numFmtId="0" fontId="1" fillId="2" borderId="3"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54"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26" fillId="2" borderId="26" xfId="0" applyFont="1" applyFill="1" applyBorder="1" applyAlignment="1">
      <alignment horizontal="center" vertical="center" wrapText="1"/>
    </xf>
    <xf numFmtId="0" fontId="26" fillId="2" borderId="30" xfId="0" applyFont="1" applyFill="1" applyBorder="1" applyAlignment="1">
      <alignment horizontal="center" vertical="center" wrapText="1"/>
    </xf>
    <xf numFmtId="0" fontId="26" fillId="2" borderId="27" xfId="0" applyFont="1" applyFill="1" applyBorder="1" applyAlignment="1">
      <alignment horizontal="center" vertical="center" wrapText="1"/>
    </xf>
    <xf numFmtId="0" fontId="26" fillId="2" borderId="31" xfId="0" applyFont="1" applyFill="1" applyBorder="1" applyAlignment="1">
      <alignment horizontal="center" vertical="center" wrapText="1"/>
    </xf>
    <xf numFmtId="1" fontId="1" fillId="0" borderId="1" xfId="0" applyNumberFormat="1" applyFont="1" applyBorder="1" applyAlignment="1">
      <alignment horizontal="center" vertical="center"/>
    </xf>
    <xf numFmtId="1" fontId="1" fillId="0" borderId="40" xfId="0" applyNumberFormat="1" applyFont="1" applyBorder="1" applyAlignment="1">
      <alignment horizontal="center" vertical="center"/>
    </xf>
    <xf numFmtId="1" fontId="1" fillId="0" borderId="65" xfId="0" applyNumberFormat="1" applyFont="1" applyBorder="1" applyAlignment="1">
      <alignment horizontal="center" vertical="center" textRotation="180" wrapText="1"/>
    </xf>
    <xf numFmtId="1" fontId="1" fillId="0" borderId="67" xfId="0" applyNumberFormat="1" applyFont="1" applyBorder="1" applyAlignment="1">
      <alignment horizontal="center" vertical="center" textRotation="180" wrapText="1"/>
    </xf>
    <xf numFmtId="1" fontId="1" fillId="0" borderId="55" xfId="0" applyNumberFormat="1" applyFont="1" applyBorder="1" applyAlignment="1">
      <alignment horizontal="center" vertical="center" textRotation="180" wrapText="1"/>
    </xf>
    <xf numFmtId="0" fontId="1" fillId="0" borderId="66" xfId="0" applyFont="1" applyBorder="1" applyAlignment="1">
      <alignment horizontal="center" vertical="center" textRotation="180" wrapText="1"/>
    </xf>
    <xf numFmtId="0" fontId="1" fillId="0" borderId="68" xfId="0" applyFont="1" applyBorder="1" applyAlignment="1">
      <alignment horizontal="center" vertical="center" textRotation="180" wrapText="1"/>
    </xf>
    <xf numFmtId="0" fontId="1" fillId="0" borderId="57" xfId="0" applyFont="1" applyBorder="1" applyAlignment="1">
      <alignment horizontal="center" vertical="center" textRotation="180" wrapText="1"/>
    </xf>
    <xf numFmtId="1" fontId="1" fillId="0" borderId="26" xfId="0" applyNumberFormat="1" applyFont="1" applyBorder="1" applyAlignment="1">
      <alignment horizontal="center" vertical="center" textRotation="180" wrapText="1"/>
    </xf>
    <xf numFmtId="1" fontId="1" fillId="0" borderId="28" xfId="0" applyNumberFormat="1" applyFont="1" applyBorder="1" applyAlignment="1">
      <alignment horizontal="center" vertical="center" textRotation="180" wrapText="1"/>
    </xf>
    <xf numFmtId="1" fontId="1" fillId="0" borderId="30" xfId="0" applyNumberFormat="1" applyFont="1" applyBorder="1" applyAlignment="1">
      <alignment horizontal="center" vertical="center" textRotation="180" wrapText="1"/>
    </xf>
    <xf numFmtId="1" fontId="1" fillId="0" borderId="69" xfId="0" applyNumberFormat="1" applyFont="1" applyBorder="1" applyAlignment="1">
      <alignment horizontal="center" vertical="center" textRotation="180" wrapText="1"/>
    </xf>
    <xf numFmtId="1" fontId="1" fillId="0" borderId="66" xfId="0" applyNumberFormat="1" applyFont="1" applyBorder="1" applyAlignment="1">
      <alignment horizontal="center" vertical="center" textRotation="180" wrapText="1"/>
    </xf>
    <xf numFmtId="1" fontId="1" fillId="0" borderId="68" xfId="0" applyNumberFormat="1" applyFont="1" applyBorder="1" applyAlignment="1">
      <alignment horizontal="center" vertical="center" textRotation="180" wrapText="1"/>
    </xf>
    <xf numFmtId="1" fontId="1" fillId="0" borderId="70" xfId="0" applyNumberFormat="1" applyFont="1" applyBorder="1" applyAlignment="1">
      <alignment horizontal="center" vertical="center" textRotation="180" wrapText="1"/>
    </xf>
    <xf numFmtId="0" fontId="1" fillId="0" borderId="27" xfId="0" applyFont="1" applyBorder="1" applyAlignment="1">
      <alignment horizontal="center" vertical="center" textRotation="180" wrapText="1"/>
    </xf>
    <xf numFmtId="0" fontId="1" fillId="0" borderId="29" xfId="0" applyFont="1" applyBorder="1" applyAlignment="1">
      <alignment horizontal="center" vertical="center" textRotation="180" wrapText="1"/>
    </xf>
    <xf numFmtId="0" fontId="1" fillId="0" borderId="31" xfId="0" applyFont="1" applyBorder="1" applyAlignment="1">
      <alignment horizontal="center" vertical="center" textRotation="180" wrapText="1"/>
    </xf>
    <xf numFmtId="1" fontId="1" fillId="0" borderId="27" xfId="0" applyNumberFormat="1" applyFont="1" applyBorder="1" applyAlignment="1">
      <alignment horizontal="center" vertical="center" textRotation="180" wrapText="1"/>
    </xf>
    <xf numFmtId="1" fontId="1" fillId="0" borderId="29" xfId="0" applyNumberFormat="1" applyFont="1" applyBorder="1" applyAlignment="1">
      <alignment horizontal="center" vertical="center" textRotation="180" wrapText="1"/>
    </xf>
    <xf numFmtId="1" fontId="1" fillId="0" borderId="31" xfId="0" applyNumberFormat="1" applyFont="1" applyBorder="1" applyAlignment="1">
      <alignment horizontal="center" vertical="center" textRotation="180" wrapText="1"/>
    </xf>
    <xf numFmtId="1" fontId="1" fillId="0" borderId="3" xfId="0" applyNumberFormat="1" applyFont="1" applyBorder="1" applyAlignment="1">
      <alignment horizontal="center" vertical="center" wrapText="1"/>
    </xf>
    <xf numFmtId="1" fontId="1" fillId="0" borderId="25" xfId="0" applyNumberFormat="1" applyFont="1" applyBorder="1" applyAlignment="1">
      <alignment horizontal="center" vertical="center" wrapText="1"/>
    </xf>
    <xf numFmtId="1" fontId="1" fillId="0" borderId="89" xfId="0" applyNumberFormat="1" applyFont="1" applyBorder="1" applyAlignment="1">
      <alignment horizontal="center" vertical="center" textRotation="180" wrapText="1"/>
    </xf>
    <xf numFmtId="0" fontId="1" fillId="0" borderId="67" xfId="0" applyFont="1" applyBorder="1" applyAlignment="1">
      <alignment horizontal="center" vertical="center" textRotation="180" wrapText="1"/>
    </xf>
    <xf numFmtId="0" fontId="1" fillId="0" borderId="69" xfId="0" applyFont="1" applyBorder="1" applyAlignment="1">
      <alignment horizontal="center" vertical="center" textRotation="180" wrapText="1"/>
    </xf>
    <xf numFmtId="0" fontId="1" fillId="0" borderId="88" xfId="0" applyFont="1" applyBorder="1" applyAlignment="1">
      <alignment horizontal="center" vertical="center" textRotation="180" wrapText="1"/>
    </xf>
    <xf numFmtId="0" fontId="1" fillId="0" borderId="70" xfId="0" applyFont="1" applyBorder="1" applyAlignment="1">
      <alignment horizontal="center" vertical="center" textRotation="180" wrapText="1"/>
    </xf>
    <xf numFmtId="0" fontId="1" fillId="0" borderId="29" xfId="0" applyFont="1" applyBorder="1" applyAlignment="1">
      <alignment vertical="center" textRotation="180" wrapText="1"/>
    </xf>
    <xf numFmtId="0" fontId="0" fillId="0" borderId="0" xfId="0" applyAlignment="1">
      <alignment horizontal="center" vertical="center" wrapText="1"/>
    </xf>
    <xf numFmtId="0" fontId="5" fillId="0" borderId="28" xfId="0" applyFont="1" applyBorder="1" applyAlignment="1">
      <alignment horizontal="center" vertical="center" textRotation="180" wrapText="1"/>
    </xf>
    <xf numFmtId="0" fontId="5" fillId="0" borderId="29" xfId="0" applyFont="1" applyBorder="1" applyAlignment="1">
      <alignment horizontal="center" vertical="center" textRotation="180" wrapText="1"/>
    </xf>
    <xf numFmtId="0" fontId="13" fillId="2" borderId="26" xfId="0" applyFont="1" applyFill="1" applyBorder="1" applyAlignment="1">
      <alignment horizontal="center" vertical="center"/>
    </xf>
    <xf numFmtId="0" fontId="13" fillId="2" borderId="30" xfId="0" applyFont="1" applyFill="1" applyBorder="1" applyAlignment="1">
      <alignment horizontal="center" vertical="center"/>
    </xf>
    <xf numFmtId="0" fontId="13" fillId="2" borderId="27" xfId="0" applyFont="1" applyFill="1" applyBorder="1" applyAlignment="1">
      <alignment horizontal="center" vertical="center"/>
    </xf>
    <xf numFmtId="0" fontId="13" fillId="2" borderId="31" xfId="0" applyFont="1" applyFill="1" applyBorder="1" applyAlignment="1">
      <alignment horizontal="center" vertical="center"/>
    </xf>
    <xf numFmtId="0" fontId="12" fillId="2" borderId="47" xfId="0" applyFont="1" applyFill="1" applyBorder="1" applyAlignment="1">
      <alignment horizontal="center" vertical="center"/>
    </xf>
    <xf numFmtId="0" fontId="12" fillId="2" borderId="1" xfId="0" applyFont="1" applyFill="1" applyBorder="1" applyAlignment="1">
      <alignment horizontal="center" vertical="center"/>
    </xf>
    <xf numFmtId="1" fontId="1" fillId="2" borderId="79" xfId="0" applyNumberFormat="1" applyFont="1" applyFill="1" applyBorder="1" applyAlignment="1">
      <alignment horizontal="center" vertical="center"/>
    </xf>
    <xf numFmtId="1" fontId="1" fillId="2" borderId="47" xfId="0" applyNumberFormat="1" applyFont="1" applyFill="1" applyBorder="1" applyAlignment="1">
      <alignment horizontal="center" vertical="center"/>
    </xf>
    <xf numFmtId="1" fontId="1" fillId="2" borderId="42" xfId="0" applyNumberFormat="1" applyFont="1" applyFill="1" applyBorder="1" applyAlignment="1">
      <alignment horizontal="center" vertical="center"/>
    </xf>
    <xf numFmtId="0" fontId="5" fillId="0" borderId="2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6" xfId="0" applyFont="1" applyBorder="1" applyAlignment="1">
      <alignment horizontal="center" vertical="center" textRotation="180" wrapText="1"/>
    </xf>
    <xf numFmtId="0" fontId="5" fillId="0" borderId="27" xfId="0" applyFont="1" applyBorder="1" applyAlignment="1">
      <alignment horizontal="center" vertical="center" textRotation="180" wrapText="1"/>
    </xf>
    <xf numFmtId="0" fontId="5" fillId="0" borderId="30" xfId="0" applyFont="1" applyBorder="1" applyAlignment="1">
      <alignment horizontal="center" vertical="center" textRotation="180" wrapText="1"/>
    </xf>
    <xf numFmtId="0" fontId="5" fillId="0" borderId="31" xfId="0" applyFont="1" applyBorder="1" applyAlignment="1">
      <alignment horizontal="center" vertical="center" textRotation="180" wrapText="1"/>
    </xf>
    <xf numFmtId="0" fontId="5" fillId="0" borderId="0" xfId="0" applyFont="1" applyAlignment="1">
      <alignment horizontal="center" wrapText="1"/>
    </xf>
    <xf numFmtId="0" fontId="1" fillId="2" borderId="24" xfId="0" applyFont="1" applyFill="1" applyBorder="1" applyAlignment="1">
      <alignment horizontal="center" vertical="center"/>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26" fillId="2" borderId="42" xfId="0" applyFont="1" applyFill="1" applyBorder="1" applyAlignment="1">
      <alignment horizontal="center" vertical="center" wrapText="1"/>
    </xf>
    <xf numFmtId="0" fontId="26" fillId="2" borderId="50" xfId="0" applyFont="1" applyFill="1" applyBorder="1" applyAlignment="1">
      <alignment horizontal="center" vertical="center" wrapText="1"/>
    </xf>
    <xf numFmtId="1" fontId="1" fillId="0" borderId="21" xfId="0" applyNumberFormat="1" applyFont="1" applyBorder="1" applyAlignment="1">
      <alignment horizontal="center" vertical="center" textRotation="180" wrapText="1"/>
    </xf>
    <xf numFmtId="1" fontId="1" fillId="0" borderId="90" xfId="0" applyNumberFormat="1" applyFont="1" applyBorder="1" applyAlignment="1">
      <alignment horizontal="center" vertical="center" textRotation="180" wrapText="1"/>
    </xf>
    <xf numFmtId="1" fontId="1" fillId="0" borderId="83" xfId="0" applyNumberFormat="1" applyFont="1" applyBorder="1" applyAlignment="1">
      <alignment horizontal="center" vertical="center" textRotation="180" wrapText="1"/>
    </xf>
    <xf numFmtId="0" fontId="27" fillId="0" borderId="70" xfId="0" applyFont="1" applyBorder="1" applyAlignment="1">
      <alignment horizontal="center" vertical="center" textRotation="180" wrapText="1"/>
    </xf>
    <xf numFmtId="1" fontId="1" fillId="0" borderId="86" xfId="0" applyNumberFormat="1" applyFont="1" applyBorder="1" applyAlignment="1">
      <alignment horizontal="center" vertical="center" textRotation="180" wrapText="1"/>
    </xf>
    <xf numFmtId="1" fontId="1" fillId="0" borderId="88" xfId="0" applyNumberFormat="1" applyFont="1" applyBorder="1" applyAlignment="1">
      <alignment horizontal="center" vertical="center" textRotation="180" wrapText="1"/>
    </xf>
    <xf numFmtId="0" fontId="27" fillId="0" borderId="68" xfId="0" applyFont="1" applyBorder="1" applyAlignment="1">
      <alignment horizontal="center" vertical="center" textRotation="180" wrapText="1"/>
    </xf>
    <xf numFmtId="0" fontId="5" fillId="0" borderId="61" xfId="0" applyFont="1" applyBorder="1" applyAlignment="1">
      <alignment horizontal="center" vertical="center" textRotation="180" wrapText="1"/>
    </xf>
    <xf numFmtId="0" fontId="13" fillId="2" borderId="79" xfId="0" applyFont="1" applyFill="1" applyBorder="1" applyAlignment="1">
      <alignment horizontal="center" vertical="center"/>
    </xf>
    <xf numFmtId="0" fontId="13" fillId="2" borderId="71" xfId="0" applyFont="1" applyFill="1" applyBorder="1" applyAlignment="1">
      <alignment horizontal="center" vertical="center"/>
    </xf>
    <xf numFmtId="0" fontId="12" fillId="2" borderId="87" xfId="0" applyFont="1" applyFill="1" applyBorder="1" applyAlignment="1">
      <alignment horizontal="center" vertical="center"/>
    </xf>
    <xf numFmtId="0" fontId="12" fillId="2" borderId="51" xfId="0" applyFont="1" applyFill="1" applyBorder="1" applyAlignment="1">
      <alignment horizontal="center" vertical="center"/>
    </xf>
    <xf numFmtId="0" fontId="1" fillId="2" borderId="3" xfId="0" applyFont="1" applyFill="1" applyBorder="1" applyAlignment="1">
      <alignment horizontal="center"/>
    </xf>
    <xf numFmtId="0" fontId="1" fillId="2" borderId="25" xfId="0" applyFont="1" applyFill="1" applyBorder="1" applyAlignment="1">
      <alignment horizontal="center"/>
    </xf>
    <xf numFmtId="0" fontId="27" fillId="0" borderId="57" xfId="0" applyFont="1" applyBorder="1" applyAlignment="1">
      <alignment horizontal="center" vertical="center" textRotation="180" wrapText="1"/>
    </xf>
    <xf numFmtId="1" fontId="1" fillId="2" borderId="84" xfId="0" applyNumberFormat="1" applyFont="1" applyFill="1" applyBorder="1" applyAlignment="1">
      <alignment horizontal="center"/>
    </xf>
    <xf numFmtId="1" fontId="1" fillId="2" borderId="85" xfId="0" applyNumberFormat="1" applyFont="1" applyFill="1" applyBorder="1" applyAlignment="1">
      <alignment horizontal="center"/>
    </xf>
    <xf numFmtId="1" fontId="1" fillId="2" borderId="86" xfId="0" applyNumberFormat="1" applyFont="1" applyFill="1" applyBorder="1" applyAlignment="1">
      <alignment horizontal="center"/>
    </xf>
    <xf numFmtId="0" fontId="5" fillId="0" borderId="9" xfId="0" applyFont="1" applyBorder="1" applyAlignment="1">
      <alignment horizontal="center" vertical="center" wrapText="1"/>
    </xf>
    <xf numFmtId="0" fontId="12" fillId="2" borderId="24" xfId="0" applyFont="1" applyFill="1" applyBorder="1" applyAlignment="1">
      <alignment horizontal="center"/>
    </xf>
    <xf numFmtId="0" fontId="12" fillId="2" borderId="3" xfId="0" applyFont="1" applyFill="1" applyBorder="1" applyAlignment="1">
      <alignment horizontal="center"/>
    </xf>
    <xf numFmtId="0" fontId="0" fillId="0" borderId="1" xfId="0" applyBorder="1" applyAlignment="1">
      <alignment horizontal="center" vertical="center" wrapText="1"/>
    </xf>
    <xf numFmtId="1" fontId="26" fillId="0" borderId="26" xfId="0" applyNumberFormat="1" applyFont="1" applyBorder="1" applyAlignment="1">
      <alignment horizontal="center" vertical="center" textRotation="180" wrapText="1"/>
    </xf>
    <xf numFmtId="1" fontId="26" fillId="0" borderId="28" xfId="0" applyNumberFormat="1" applyFont="1" applyBorder="1" applyAlignment="1">
      <alignment horizontal="center" vertical="center" textRotation="180" wrapText="1"/>
    </xf>
    <xf numFmtId="1" fontId="26" fillId="0" borderId="30" xfId="0" applyNumberFormat="1" applyFont="1" applyBorder="1" applyAlignment="1">
      <alignment horizontal="center" vertical="center" textRotation="180" wrapText="1"/>
    </xf>
    <xf numFmtId="0" fontId="26" fillId="0" borderId="27" xfId="0" applyFont="1" applyBorder="1" applyAlignment="1">
      <alignment horizontal="center" vertical="center" textRotation="180" wrapText="1"/>
    </xf>
    <xf numFmtId="0" fontId="26" fillId="0" borderId="29" xfId="0" applyFont="1" applyBorder="1" applyAlignment="1">
      <alignment horizontal="center" vertical="center" textRotation="180" wrapText="1"/>
    </xf>
    <xf numFmtId="0" fontId="26" fillId="0" borderId="31" xfId="0" applyFont="1" applyBorder="1" applyAlignment="1">
      <alignment horizontal="center" vertical="center" textRotation="180" wrapText="1"/>
    </xf>
    <xf numFmtId="1" fontId="1" fillId="0" borderId="47" xfId="0" applyNumberFormat="1" applyFont="1" applyBorder="1" applyAlignment="1">
      <alignment horizontal="center" vertical="center"/>
    </xf>
    <xf numFmtId="1" fontId="1" fillId="0" borderId="54" xfId="0" applyNumberFormat="1" applyFont="1" applyBorder="1" applyAlignment="1">
      <alignment horizontal="center" vertical="center"/>
    </xf>
    <xf numFmtId="1" fontId="26" fillId="0" borderId="65" xfId="0" applyNumberFormat="1" applyFont="1" applyBorder="1" applyAlignment="1">
      <alignment horizontal="center" vertical="center" textRotation="180" wrapText="1"/>
    </xf>
    <xf numFmtId="1" fontId="26" fillId="0" borderId="67" xfId="0" applyNumberFormat="1" applyFont="1" applyBorder="1" applyAlignment="1">
      <alignment horizontal="center" vertical="center" textRotation="180" wrapText="1"/>
    </xf>
    <xf numFmtId="0" fontId="27" fillId="0" borderId="55" xfId="0" applyFont="1" applyBorder="1" applyAlignment="1">
      <alignment horizontal="center" vertical="center" textRotation="180" wrapText="1"/>
    </xf>
    <xf numFmtId="0" fontId="26" fillId="0" borderId="66" xfId="0" applyFont="1" applyBorder="1" applyAlignment="1">
      <alignment horizontal="center" vertical="center" textRotation="180" wrapText="1"/>
    </xf>
    <xf numFmtId="1" fontId="26" fillId="0" borderId="55" xfId="0" applyNumberFormat="1" applyFont="1" applyBorder="1" applyAlignment="1">
      <alignment horizontal="center" vertical="center" textRotation="180" wrapText="1"/>
    </xf>
    <xf numFmtId="1" fontId="26" fillId="0" borderId="66" xfId="0" applyNumberFormat="1" applyFont="1" applyBorder="1" applyAlignment="1">
      <alignment horizontal="center" vertical="center" textRotation="180" wrapText="1"/>
    </xf>
    <xf numFmtId="0" fontId="26" fillId="0" borderId="68" xfId="0" applyFont="1" applyBorder="1" applyAlignment="1">
      <alignment horizontal="center" vertical="center" textRotation="180" wrapText="1"/>
    </xf>
    <xf numFmtId="0" fontId="26" fillId="0" borderId="57" xfId="0" applyFont="1" applyBorder="1" applyAlignment="1">
      <alignment horizontal="center" vertical="center" textRotation="180" wrapText="1"/>
    </xf>
    <xf numFmtId="0" fontId="13" fillId="2" borderId="24" xfId="0" applyFont="1" applyFill="1" applyBorder="1" applyAlignment="1">
      <alignment horizontal="center" vertical="center"/>
    </xf>
    <xf numFmtId="0" fontId="13" fillId="2" borderId="3" xfId="0" applyFont="1" applyFill="1" applyBorder="1" applyAlignment="1">
      <alignment horizontal="center" vertical="center"/>
    </xf>
    <xf numFmtId="1" fontId="26" fillId="0" borderId="22" xfId="0" applyNumberFormat="1" applyFont="1" applyBorder="1" applyAlignment="1">
      <alignment horizontal="center" vertical="center" textRotation="180" wrapText="1"/>
    </xf>
    <xf numFmtId="0" fontId="26" fillId="0" borderId="23" xfId="0" applyFont="1" applyBorder="1" applyAlignment="1">
      <alignment horizontal="center" vertical="center" textRotation="180" wrapText="1"/>
    </xf>
    <xf numFmtId="1" fontId="26" fillId="0" borderId="23" xfId="0" applyNumberFormat="1" applyFont="1" applyBorder="1" applyAlignment="1">
      <alignment horizontal="center" vertical="center" textRotation="180" wrapText="1"/>
    </xf>
    <xf numFmtId="0" fontId="5" fillId="0" borderId="2" xfId="0" applyFont="1" applyBorder="1" applyAlignment="1">
      <alignment horizontal="center" vertical="center" textRotation="180" wrapText="1"/>
    </xf>
    <xf numFmtId="0" fontId="5" fillId="0" borderId="80" xfId="0" applyFont="1" applyBorder="1" applyAlignment="1">
      <alignment horizontal="center" vertical="center" textRotation="180" wrapText="1"/>
    </xf>
    <xf numFmtId="0" fontId="5" fillId="0" borderId="5" xfId="0" applyFont="1" applyBorder="1" applyAlignment="1">
      <alignment horizontal="center" vertical="center" textRotation="180" wrapText="1"/>
    </xf>
    <xf numFmtId="0" fontId="13" fillId="2" borderId="24" xfId="0" applyFont="1" applyFill="1" applyBorder="1" applyAlignment="1">
      <alignment horizontal="center"/>
    </xf>
    <xf numFmtId="0" fontId="13" fillId="2" borderId="3" xfId="0" applyFont="1" applyFill="1" applyBorder="1" applyAlignment="1">
      <alignment horizontal="center"/>
    </xf>
    <xf numFmtId="0" fontId="12" fillId="2" borderId="46" xfId="0" applyFont="1" applyFill="1" applyBorder="1" applyAlignment="1">
      <alignment horizontal="center" vertical="center"/>
    </xf>
    <xf numFmtId="0" fontId="12" fillId="2" borderId="92"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40" xfId="0" applyFont="1" applyFill="1" applyBorder="1" applyAlignment="1">
      <alignment horizontal="center" vertical="center"/>
    </xf>
    <xf numFmtId="1" fontId="1" fillId="2" borderId="46" xfId="0" applyNumberFormat="1"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5" xfId="0" applyFont="1" applyFill="1" applyBorder="1" applyAlignment="1">
      <alignment horizontal="center" vertical="center" wrapText="1"/>
    </xf>
    <xf numFmtId="1" fontId="26" fillId="0" borderId="27" xfId="0" applyNumberFormat="1" applyFont="1" applyBorder="1" applyAlignment="1">
      <alignment horizontal="center" vertical="center" textRotation="180" wrapText="1"/>
    </xf>
    <xf numFmtId="1" fontId="26" fillId="0" borderId="29" xfId="0" applyNumberFormat="1" applyFont="1" applyBorder="1" applyAlignment="1">
      <alignment horizontal="center" vertical="center" textRotation="180" wrapText="1"/>
    </xf>
    <xf numFmtId="1" fontId="26" fillId="0" borderId="31" xfId="0" applyNumberFormat="1" applyFont="1" applyBorder="1" applyAlignment="1">
      <alignment horizontal="center" vertical="center" textRotation="180" wrapText="1"/>
    </xf>
    <xf numFmtId="0" fontId="5" fillId="0" borderId="28"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0" fillId="0" borderId="28" xfId="0" applyBorder="1"/>
    <xf numFmtId="0" fontId="0" fillId="0" borderId="30" xfId="0" applyBorder="1"/>
    <xf numFmtId="0" fontId="0" fillId="0" borderId="29" xfId="0" applyBorder="1"/>
    <xf numFmtId="0" fontId="0" fillId="0" borderId="31" xfId="0" applyBorder="1"/>
    <xf numFmtId="1" fontId="26" fillId="0" borderId="32" xfId="0" applyNumberFormat="1" applyFont="1" applyBorder="1" applyAlignment="1">
      <alignment horizontal="center" vertical="center" textRotation="180" wrapText="1"/>
    </xf>
    <xf numFmtId="1" fontId="26" fillId="0" borderId="33" xfId="0" applyNumberFormat="1" applyFont="1" applyBorder="1" applyAlignment="1">
      <alignment horizontal="center" vertical="center" textRotation="180" wrapText="1"/>
    </xf>
    <xf numFmtId="1" fontId="26" fillId="0" borderId="34" xfId="0" applyNumberFormat="1" applyFont="1" applyBorder="1" applyAlignment="1">
      <alignment horizontal="center" vertical="center" textRotation="180" wrapText="1"/>
    </xf>
    <xf numFmtId="0" fontId="26" fillId="0" borderId="36" xfId="0" applyFont="1" applyBorder="1" applyAlignment="1">
      <alignment horizontal="center" vertical="center" textRotation="180" wrapText="1"/>
    </xf>
    <xf numFmtId="0" fontId="1" fillId="0" borderId="37" xfId="0" applyFont="1" applyBorder="1" applyAlignment="1">
      <alignment horizontal="center" vertical="center" textRotation="180" wrapText="1"/>
    </xf>
    <xf numFmtId="0" fontId="1" fillId="0" borderId="38" xfId="0" applyFont="1" applyBorder="1" applyAlignment="1">
      <alignment horizontal="center" vertical="center" textRotation="180" wrapText="1"/>
    </xf>
    <xf numFmtId="0" fontId="1" fillId="2" borderId="24" xfId="0" applyFont="1" applyFill="1" applyBorder="1" applyAlignment="1">
      <alignment horizontal="center"/>
    </xf>
    <xf numFmtId="0" fontId="12" fillId="2" borderId="2" xfId="0" applyFont="1" applyFill="1" applyBorder="1" applyAlignment="1">
      <alignment horizontal="center" vertical="center"/>
    </xf>
    <xf numFmtId="0" fontId="12" fillId="2" borderId="5" xfId="0" applyFont="1" applyFill="1" applyBorder="1" applyAlignment="1">
      <alignment horizontal="center" vertical="center"/>
    </xf>
    <xf numFmtId="0" fontId="26" fillId="0" borderId="22" xfId="0" applyFont="1" applyBorder="1" applyAlignment="1">
      <alignment horizontal="center" vertical="center" textRotation="180" wrapText="1"/>
    </xf>
    <xf numFmtId="0" fontId="30" fillId="0" borderId="22" xfId="0" applyFont="1" applyBorder="1" applyAlignment="1">
      <alignment horizontal="center" vertical="center" textRotation="180" wrapText="1"/>
    </xf>
    <xf numFmtId="0" fontId="27" fillId="0" borderId="22" xfId="0" applyFont="1" applyBorder="1" applyAlignment="1">
      <alignment horizontal="center" vertical="center" textRotation="180" wrapText="1"/>
    </xf>
    <xf numFmtId="0" fontId="26" fillId="0" borderId="26" xfId="0" applyFont="1" applyBorder="1" applyAlignment="1">
      <alignment horizontal="center" vertical="center" textRotation="180" wrapText="1"/>
    </xf>
    <xf numFmtId="0" fontId="16" fillId="0" borderId="26" xfId="0" applyFont="1" applyBorder="1" applyAlignment="1">
      <alignment horizontal="center" vertical="center" textRotation="180" wrapText="1"/>
    </xf>
    <xf numFmtId="0" fontId="16" fillId="0" borderId="28" xfId="0" applyFont="1" applyBorder="1" applyAlignment="1">
      <alignment horizontal="center" vertical="center" textRotation="180" wrapText="1"/>
    </xf>
    <xf numFmtId="0" fontId="16" fillId="0" borderId="30" xfId="0" applyFont="1" applyBorder="1" applyAlignment="1">
      <alignment horizontal="center" vertical="center" textRotation="180" wrapText="1"/>
    </xf>
    <xf numFmtId="0" fontId="1" fillId="0" borderId="22" xfId="0" applyFont="1" applyBorder="1" applyAlignment="1">
      <alignment horizontal="center" vertical="center" textRotation="180" wrapText="1"/>
    </xf>
    <xf numFmtId="0" fontId="1" fillId="0" borderId="23" xfId="0" applyFont="1" applyBorder="1" applyAlignment="1">
      <alignment horizontal="center" vertical="center" textRotation="180" wrapText="1"/>
    </xf>
    <xf numFmtId="1" fontId="1" fillId="0" borderId="24" xfId="0" applyNumberFormat="1" applyFont="1" applyBorder="1" applyAlignment="1">
      <alignment horizontal="center" vertical="center"/>
    </xf>
    <xf numFmtId="0" fontId="5" fillId="0" borderId="22" xfId="0" applyFont="1" applyBorder="1" applyAlignment="1">
      <alignment horizontal="center" vertical="center" textRotation="180" wrapText="1"/>
    </xf>
    <xf numFmtId="0" fontId="5" fillId="0" borderId="23" xfId="0" applyFont="1" applyBorder="1" applyAlignment="1">
      <alignment horizontal="center" vertical="center" textRotation="180" wrapText="1"/>
    </xf>
    <xf numFmtId="164" fontId="5" fillId="0" borderId="0" xfId="0" applyNumberFormat="1" applyFont="1" applyAlignment="1">
      <alignment horizontal="center" wrapText="1"/>
    </xf>
    <xf numFmtId="0" fontId="12" fillId="2" borderId="26" xfId="0" applyFont="1" applyFill="1" applyBorder="1" applyAlignment="1">
      <alignment horizontal="center" vertical="center"/>
    </xf>
    <xf numFmtId="0" fontId="12" fillId="2" borderId="30"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31" xfId="0" applyFont="1" applyFill="1" applyBorder="1" applyAlignment="1">
      <alignment horizontal="center" vertical="center"/>
    </xf>
    <xf numFmtId="0" fontId="5" fillId="0" borderId="25" xfId="0" applyFont="1" applyBorder="1" applyAlignment="1">
      <alignment horizontal="center" vertical="center" wrapText="1"/>
    </xf>
    <xf numFmtId="0" fontId="12" fillId="0" borderId="27" xfId="0" applyFont="1" applyBorder="1" applyAlignment="1">
      <alignment horizontal="center" vertical="center" textRotation="180" wrapText="1"/>
    </xf>
    <xf numFmtId="0" fontId="12" fillId="0" borderId="29" xfId="0" applyFont="1" applyBorder="1" applyAlignment="1">
      <alignment horizontal="center" vertical="center" textRotation="180" wrapText="1"/>
    </xf>
    <xf numFmtId="0" fontId="12" fillId="0" borderId="31" xfId="0" applyFont="1" applyBorder="1" applyAlignment="1">
      <alignment horizontal="center" vertical="center" textRotation="180" wrapText="1"/>
    </xf>
    <xf numFmtId="0" fontId="23" fillId="0" borderId="26" xfId="0" applyFont="1" applyBorder="1" applyAlignment="1">
      <alignment horizontal="center" vertical="center" textRotation="180" wrapText="1" readingOrder="2"/>
    </xf>
    <xf numFmtId="0" fontId="23" fillId="0" borderId="28" xfId="0" applyFont="1" applyBorder="1" applyAlignment="1">
      <alignment horizontal="center" vertical="center" textRotation="180" wrapText="1" readingOrder="2"/>
    </xf>
    <xf numFmtId="0" fontId="23" fillId="0" borderId="30" xfId="0" applyFont="1" applyBorder="1" applyAlignment="1">
      <alignment horizontal="center" vertical="center" textRotation="180" wrapText="1" readingOrder="2"/>
    </xf>
    <xf numFmtId="0" fontId="23" fillId="0" borderId="27" xfId="0" applyFont="1" applyBorder="1" applyAlignment="1">
      <alignment horizontal="center" vertical="center" textRotation="180" wrapText="1" readingOrder="2"/>
    </xf>
    <xf numFmtId="0" fontId="23" fillId="0" borderId="29" xfId="0" applyFont="1" applyBorder="1" applyAlignment="1">
      <alignment horizontal="center" vertical="center" textRotation="180" wrapText="1" readingOrder="2"/>
    </xf>
    <xf numFmtId="0" fontId="23" fillId="0" borderId="31" xfId="0" applyFont="1" applyBorder="1" applyAlignment="1">
      <alignment horizontal="center" vertical="center" textRotation="180" wrapText="1" readingOrder="2"/>
    </xf>
    <xf numFmtId="0" fontId="26" fillId="0" borderId="28" xfId="0" applyFont="1" applyBorder="1" applyAlignment="1">
      <alignment horizontal="center" vertical="center" textRotation="180" wrapText="1"/>
    </xf>
    <xf numFmtId="0" fontId="26" fillId="0" borderId="30" xfId="0" applyFont="1" applyBorder="1" applyAlignment="1">
      <alignment horizontal="center" vertical="center" textRotation="180" wrapText="1"/>
    </xf>
    <xf numFmtId="0" fontId="4" fillId="0" borderId="29" xfId="0" applyFont="1" applyBorder="1" applyAlignment="1">
      <alignment horizontal="center" vertical="center" textRotation="90"/>
    </xf>
    <xf numFmtId="0" fontId="4" fillId="0" borderId="4" xfId="0" applyFont="1" applyBorder="1" applyAlignment="1">
      <alignment horizontal="center" vertical="center" textRotation="90"/>
    </xf>
    <xf numFmtId="0" fontId="4" fillId="0" borderId="3" xfId="0" applyFont="1" applyBorder="1" applyAlignment="1">
      <alignment horizontal="center" vertical="center"/>
    </xf>
    <xf numFmtId="0" fontId="4" fillId="0" borderId="25" xfId="0" applyFont="1" applyBorder="1" applyAlignment="1">
      <alignment horizontal="center" vertical="center"/>
    </xf>
    <xf numFmtId="0" fontId="4" fillId="0" borderId="24" xfId="0" applyFont="1" applyBorder="1" applyAlignment="1">
      <alignment horizontal="center" vertical="center"/>
    </xf>
    <xf numFmtId="0" fontId="4" fillId="0" borderId="22"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4" fillId="0" borderId="21" xfId="0" applyFont="1" applyBorder="1" applyAlignment="1">
      <alignment horizontal="center" vertical="center" textRotation="90"/>
    </xf>
    <xf numFmtId="0" fontId="4" fillId="0" borderId="0" xfId="0" applyFont="1" applyBorder="1" applyAlignment="1">
      <alignment horizontal="center" vertical="center" textRotation="90"/>
    </xf>
    <xf numFmtId="0" fontId="4" fillId="0" borderId="3" xfId="0" applyFont="1" applyBorder="1" applyAlignment="1">
      <alignment horizontal="center"/>
    </xf>
    <xf numFmtId="0" fontId="4" fillId="0" borderId="25" xfId="0" applyFont="1" applyBorder="1" applyAlignment="1">
      <alignment horizontal="center"/>
    </xf>
    <xf numFmtId="0" fontId="1" fillId="0" borderId="7" xfId="0" applyFont="1" applyFill="1" applyBorder="1" applyAlignment="1">
      <alignment horizontal="center"/>
    </xf>
    <xf numFmtId="0" fontId="1" fillId="0" borderId="8" xfId="0" applyFont="1" applyFill="1" applyBorder="1" applyAlignment="1">
      <alignment horizontal="center"/>
    </xf>
    <xf numFmtId="0" fontId="1" fillId="0" borderId="23" xfId="0" applyFont="1" applyFill="1" applyBorder="1" applyAlignment="1">
      <alignment horizontal="center"/>
    </xf>
    <xf numFmtId="0" fontId="4" fillId="0" borderId="28" xfId="0" applyFont="1" applyBorder="1" applyAlignment="1">
      <alignment horizontal="center" vertical="center" textRotation="90"/>
    </xf>
    <xf numFmtId="0" fontId="4" fillId="0" borderId="61" xfId="0" applyFont="1" applyBorder="1" applyAlignment="1">
      <alignment horizontal="center" vertical="center" textRotation="90"/>
    </xf>
    <xf numFmtId="0" fontId="0" fillId="0" borderId="0" xfId="0" applyBorder="1" applyAlignment="1">
      <alignment horizontal="center" vertical="center" wrapText="1"/>
    </xf>
    <xf numFmtId="0" fontId="1" fillId="2" borderId="54" xfId="0" applyFont="1" applyFill="1" applyBorder="1" applyAlignment="1">
      <alignment horizontal="center" vertical="center"/>
    </xf>
    <xf numFmtId="0" fontId="1" fillId="2" borderId="40" xfId="0" applyFont="1" applyFill="1" applyBorder="1" applyAlignment="1">
      <alignment horizontal="center" vertical="center"/>
    </xf>
    <xf numFmtId="0" fontId="13" fillId="2" borderId="25" xfId="0" applyFont="1" applyFill="1" applyBorder="1" applyAlignment="1">
      <alignment horizontal="center" vertical="center"/>
    </xf>
    <xf numFmtId="0" fontId="13" fillId="2" borderId="46" xfId="0" applyFont="1" applyFill="1" applyBorder="1" applyAlignment="1">
      <alignment horizontal="center" vertical="center"/>
    </xf>
    <xf numFmtId="0" fontId="13" fillId="2" borderId="92" xfId="0" applyFont="1" applyFill="1" applyBorder="1" applyAlignment="1">
      <alignment horizontal="center" vertical="center"/>
    </xf>
    <xf numFmtId="0" fontId="1" fillId="2" borderId="42" xfId="0" applyFont="1" applyFill="1" applyBorder="1" applyAlignment="1">
      <alignment horizontal="center" vertical="center" wrapText="1"/>
    </xf>
    <xf numFmtId="0" fontId="1" fillId="2" borderId="50" xfId="0" applyFont="1" applyFill="1" applyBorder="1" applyAlignment="1">
      <alignment horizontal="center" vertical="center" wrapText="1"/>
    </xf>
  </cellXfs>
  <cellStyles count="4">
    <cellStyle name="Normal" xfId="0" builtinId="0"/>
    <cellStyle name="Normal 2" xfId="1"/>
    <cellStyle name="Normal 3" xfId="2"/>
    <cellStyle name="Normal 4" xfId="3"/>
  </cellStyles>
  <dxfs count="0"/>
  <tableStyles count="0" defaultTableStyle="TableStyleMedium2" defaultPivotStyle="PivotStyleLight16"/>
  <colors>
    <mruColors>
      <color rgb="FF669900"/>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-4291369</xdr:colOff>
      <xdr:row>14</xdr:row>
      <xdr:rowOff>0</xdr:rowOff>
    </xdr:from>
    <xdr:to>
      <xdr:col>0</xdr:col>
      <xdr:colOff>-3683855</xdr:colOff>
      <xdr:row>16</xdr:row>
      <xdr:rowOff>248603</xdr:rowOff>
    </xdr:to>
    <xdr:pic>
      <xdr:nvPicPr>
        <xdr:cNvPr id="3" name="صورة 4">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9764380" y="2667000"/>
          <a:ext cx="607514" cy="629603"/>
        </a:xfrm>
        <a:prstGeom prst="rect">
          <a:avLst/>
        </a:prstGeom>
        <a:noFill/>
        <a:ln>
          <a:noFill/>
        </a:ln>
      </xdr:spPr>
    </xdr:pic>
    <xdr:clientData/>
  </xdr:twoCellAnchor>
  <xdr:twoCellAnchor editAs="oneCell">
    <xdr:from>
      <xdr:col>0</xdr:col>
      <xdr:colOff>-2462569</xdr:colOff>
      <xdr:row>15</xdr:row>
      <xdr:rowOff>0</xdr:rowOff>
    </xdr:from>
    <xdr:to>
      <xdr:col>0</xdr:col>
      <xdr:colOff>-1855055</xdr:colOff>
      <xdr:row>17</xdr:row>
      <xdr:rowOff>166960</xdr:rowOff>
    </xdr:to>
    <xdr:pic>
      <xdr:nvPicPr>
        <xdr:cNvPr id="4" name="صورة 4">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7935580" y="2857500"/>
          <a:ext cx="607514" cy="629603"/>
        </a:xfrm>
        <a:prstGeom prst="rect">
          <a:avLst/>
        </a:prstGeom>
        <a:noFill/>
        <a:ln>
          <a:noFill/>
        </a:ln>
      </xdr:spPr>
    </xdr:pic>
    <xdr:clientData/>
  </xdr:twoCellAnchor>
  <xdr:twoCellAnchor editAs="oneCell">
    <xdr:from>
      <xdr:col>7</xdr:col>
      <xdr:colOff>381000</xdr:colOff>
      <xdr:row>2</xdr:row>
      <xdr:rowOff>108858</xdr:rowOff>
    </xdr:from>
    <xdr:to>
      <xdr:col>8</xdr:col>
      <xdr:colOff>258536</xdr:colOff>
      <xdr:row>7</xdr:row>
      <xdr:rowOff>108856</xdr:rowOff>
    </xdr:to>
    <xdr:pic>
      <xdr:nvPicPr>
        <xdr:cNvPr id="5" name="صورة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41202000" y="489858"/>
          <a:ext cx="938893" cy="952498"/>
        </a:xfrm>
        <a:prstGeom prst="rect">
          <a:avLst/>
        </a:prstGeom>
        <a:noFill/>
        <a:ln>
          <a:noFill/>
        </a:ln>
      </xdr:spPr>
    </xdr:pic>
    <xdr:clientData/>
  </xdr:twoCellAnchor>
  <xdr:twoCellAnchor editAs="oneCell">
    <xdr:from>
      <xdr:col>1</xdr:col>
      <xdr:colOff>123825</xdr:colOff>
      <xdr:row>0</xdr:row>
      <xdr:rowOff>108857</xdr:rowOff>
    </xdr:from>
    <xdr:to>
      <xdr:col>3</xdr:col>
      <xdr:colOff>323847</xdr:colOff>
      <xdr:row>7</xdr:row>
      <xdr:rowOff>40821</xdr:rowOff>
    </xdr:to>
    <xdr:pic>
      <xdr:nvPicPr>
        <xdr:cNvPr id="6" name="صورة 22" descr="Description: Description: Description: Description: Untitled-2">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11233765953" y="108857"/>
          <a:ext cx="1419222" cy="126546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3:I52"/>
  <sheetViews>
    <sheetView rightToLeft="1" tabSelected="1" view="pageBreakPreview" zoomScaleNormal="100" zoomScaleSheetLayoutView="100" workbookViewId="0">
      <selection activeCell="A13" sqref="A13:I16"/>
    </sheetView>
  </sheetViews>
  <sheetFormatPr defaultRowHeight="15" x14ac:dyDescent="0.25"/>
  <cols>
    <col min="1" max="1" width="5.625" style="92" customWidth="1"/>
    <col min="2" max="7" width="8" style="92" customWidth="1"/>
    <col min="8" max="8" width="14" style="92" customWidth="1"/>
    <col min="9" max="9" width="8" style="92" customWidth="1"/>
    <col min="10" max="16384" width="9" style="91"/>
  </cols>
  <sheetData>
    <row r="3" spans="1:9" ht="15" customHeight="1" x14ac:dyDescent="0.25"/>
    <row r="4" spans="1:9" ht="15" customHeight="1" x14ac:dyDescent="0.25"/>
    <row r="5" spans="1:9" ht="15" customHeight="1" x14ac:dyDescent="0.25"/>
    <row r="6" spans="1:9" ht="15" customHeight="1" x14ac:dyDescent="0.25"/>
    <row r="7" spans="1:9" ht="15" customHeight="1" x14ac:dyDescent="0.25"/>
    <row r="8" spans="1:9" ht="15" customHeight="1" x14ac:dyDescent="0.25"/>
    <row r="9" spans="1:9" ht="15" customHeight="1" x14ac:dyDescent="0.25"/>
    <row r="10" spans="1:9" ht="15" customHeight="1" x14ac:dyDescent="0.25"/>
    <row r="11" spans="1:9" ht="15" customHeight="1" x14ac:dyDescent="0.25"/>
    <row r="12" spans="1:9" ht="15" customHeight="1" x14ac:dyDescent="0.25"/>
    <row r="13" spans="1:9" ht="15" customHeight="1" x14ac:dyDescent="0.25">
      <c r="A13" s="320" t="s">
        <v>2153</v>
      </c>
      <c r="B13" s="320"/>
      <c r="C13" s="320"/>
      <c r="D13" s="320"/>
      <c r="E13" s="320"/>
      <c r="F13" s="320"/>
      <c r="G13" s="320"/>
      <c r="H13" s="320"/>
      <c r="I13" s="320"/>
    </row>
    <row r="14" spans="1:9" ht="15" customHeight="1" x14ac:dyDescent="0.25">
      <c r="A14" s="320"/>
      <c r="B14" s="320"/>
      <c r="C14" s="320"/>
      <c r="D14" s="320"/>
      <c r="E14" s="320"/>
      <c r="F14" s="320"/>
      <c r="G14" s="320"/>
      <c r="H14" s="320"/>
      <c r="I14" s="320"/>
    </row>
    <row r="15" spans="1:9" ht="15" customHeight="1" x14ac:dyDescent="0.25">
      <c r="A15" s="320"/>
      <c r="B15" s="320"/>
      <c r="C15" s="320"/>
      <c r="D15" s="320"/>
      <c r="E15" s="320"/>
      <c r="F15" s="320"/>
      <c r="G15" s="320"/>
      <c r="H15" s="320"/>
      <c r="I15" s="320"/>
    </row>
    <row r="16" spans="1:9" ht="15" customHeight="1" x14ac:dyDescent="0.25">
      <c r="A16" s="320"/>
      <c r="B16" s="320"/>
      <c r="C16" s="320"/>
      <c r="D16" s="320"/>
      <c r="E16" s="320"/>
      <c r="F16" s="320"/>
      <c r="G16" s="320"/>
      <c r="H16" s="320"/>
      <c r="I16" s="320"/>
    </row>
    <row r="17" spans="1:9" ht="21" customHeight="1" x14ac:dyDescent="0.25">
      <c r="A17" s="325" t="s">
        <v>2225</v>
      </c>
      <c r="B17" s="326"/>
      <c r="C17" s="326"/>
      <c r="D17" s="326"/>
      <c r="E17" s="326"/>
      <c r="F17" s="326"/>
      <c r="G17" s="326"/>
      <c r="H17" s="326"/>
      <c r="I17" s="326"/>
    </row>
    <row r="18" spans="1:9" ht="39.75" customHeight="1" x14ac:dyDescent="0.25">
      <c r="A18" s="326"/>
      <c r="B18" s="326"/>
      <c r="C18" s="326"/>
      <c r="D18" s="326"/>
      <c r="E18" s="326"/>
      <c r="F18" s="326"/>
      <c r="G18" s="326"/>
      <c r="H18" s="326"/>
      <c r="I18" s="326"/>
    </row>
    <row r="19" spans="1:9" ht="15" customHeight="1" x14ac:dyDescent="0.25">
      <c r="A19" s="105"/>
      <c r="B19" s="322"/>
      <c r="C19" s="322"/>
      <c r="D19" s="322"/>
      <c r="E19" s="322"/>
      <c r="F19" s="322"/>
      <c r="G19" s="322"/>
      <c r="H19" s="322"/>
      <c r="I19" s="105"/>
    </row>
    <row r="20" spans="1:9" ht="21" customHeight="1" x14ac:dyDescent="0.25"/>
    <row r="21" spans="1:9" ht="21" customHeight="1" x14ac:dyDescent="0.25"/>
    <row r="22" spans="1:9" ht="14.25" customHeight="1" x14ac:dyDescent="0.25"/>
    <row r="23" spans="1:9" ht="39" customHeight="1" x14ac:dyDescent="0.25"/>
    <row r="24" spans="1:9" ht="18.75" customHeight="1" x14ac:dyDescent="0.25"/>
    <row r="25" spans="1:9" ht="27.75" customHeight="1" x14ac:dyDescent="0.25"/>
    <row r="27" spans="1:9" x14ac:dyDescent="0.25">
      <c r="A27" s="323" t="s">
        <v>2217</v>
      </c>
      <c r="B27" s="323"/>
      <c r="C27" s="323"/>
      <c r="D27" s="323"/>
      <c r="E27" s="323"/>
      <c r="F27" s="323"/>
      <c r="G27" s="323"/>
      <c r="H27" s="323"/>
      <c r="I27" s="323"/>
    </row>
    <row r="28" spans="1:9" ht="24" customHeight="1" x14ac:dyDescent="0.25">
      <c r="A28" s="323"/>
      <c r="B28" s="323"/>
      <c r="C28" s="323"/>
      <c r="D28" s="323"/>
      <c r="E28" s="323"/>
      <c r="F28" s="323"/>
      <c r="G28" s="323"/>
      <c r="H28" s="323"/>
      <c r="I28" s="323"/>
    </row>
    <row r="29" spans="1:9" ht="21.75" customHeight="1" x14ac:dyDescent="0.25">
      <c r="A29" s="323"/>
      <c r="B29" s="323"/>
      <c r="C29" s="323"/>
      <c r="D29" s="323"/>
      <c r="E29" s="323"/>
      <c r="F29" s="323"/>
      <c r="G29" s="323"/>
      <c r="H29" s="323"/>
      <c r="I29" s="323"/>
    </row>
    <row r="30" spans="1:9" ht="24.75" customHeight="1" x14ac:dyDescent="0.25">
      <c r="A30" s="323"/>
      <c r="B30" s="323"/>
      <c r="C30" s="323"/>
      <c r="D30" s="323"/>
      <c r="E30" s="323"/>
      <c r="F30" s="323"/>
      <c r="G30" s="323"/>
      <c r="H30" s="323"/>
      <c r="I30" s="323"/>
    </row>
    <row r="31" spans="1:9" ht="24.75" customHeight="1" x14ac:dyDescent="0.25">
      <c r="A31" s="324" t="s">
        <v>2218</v>
      </c>
      <c r="B31" s="324"/>
      <c r="C31" s="324"/>
      <c r="D31" s="324"/>
      <c r="E31" s="324"/>
      <c r="F31" s="324"/>
      <c r="G31" s="324"/>
      <c r="H31" s="324"/>
      <c r="I31" s="324"/>
    </row>
    <row r="32" spans="1:9" ht="24.75" customHeight="1" x14ac:dyDescent="0.25">
      <c r="A32" s="324"/>
      <c r="B32" s="324"/>
      <c r="C32" s="324"/>
      <c r="D32" s="324"/>
      <c r="E32" s="324"/>
      <c r="F32" s="324"/>
      <c r="G32" s="324"/>
      <c r="H32" s="324"/>
      <c r="I32" s="324"/>
    </row>
    <row r="35" spans="1:9" ht="15" customHeight="1" x14ac:dyDescent="0.25"/>
    <row r="36" spans="1:9" ht="15" customHeight="1" x14ac:dyDescent="0.25"/>
    <row r="37" spans="1:9" ht="15" customHeight="1" x14ac:dyDescent="0.25"/>
    <row r="38" spans="1:9" ht="15" customHeight="1" x14ac:dyDescent="0.25"/>
    <row r="39" spans="1:9" ht="30.75" customHeight="1" x14ac:dyDescent="0.25"/>
    <row r="40" spans="1:9" ht="31.5" customHeight="1" x14ac:dyDescent="0.25"/>
    <row r="42" spans="1:9" ht="26.25" x14ac:dyDescent="0.4">
      <c r="A42" s="93"/>
      <c r="B42" s="93"/>
      <c r="C42" s="93"/>
      <c r="D42" s="93"/>
      <c r="E42" s="93"/>
      <c r="F42" s="93"/>
      <c r="G42" s="93"/>
      <c r="H42" s="93"/>
      <c r="I42" s="93"/>
    </row>
    <row r="43" spans="1:9" ht="26.25" x14ac:dyDescent="0.4">
      <c r="A43" s="93"/>
      <c r="B43" s="93"/>
      <c r="C43" s="93"/>
      <c r="D43" s="93"/>
      <c r="E43" s="93"/>
      <c r="F43" s="93"/>
      <c r="G43" s="93"/>
      <c r="H43" s="93"/>
      <c r="I43" s="93"/>
    </row>
    <row r="44" spans="1:9" ht="26.25" x14ac:dyDescent="0.4">
      <c r="A44" s="93"/>
      <c r="B44" s="93"/>
      <c r="C44" s="93"/>
      <c r="D44" s="93"/>
      <c r="E44" s="93"/>
      <c r="F44" s="93"/>
      <c r="G44" s="93"/>
      <c r="H44" s="93"/>
      <c r="I44" s="93"/>
    </row>
    <row r="45" spans="1:9" ht="26.25" x14ac:dyDescent="0.4">
      <c r="A45" s="93"/>
      <c r="B45" s="93"/>
      <c r="C45" s="93"/>
      <c r="D45" s="93"/>
      <c r="E45" s="93"/>
      <c r="F45" s="93"/>
      <c r="G45" s="93"/>
      <c r="H45" s="93"/>
      <c r="I45" s="93"/>
    </row>
    <row r="52" spans="4:6" x14ac:dyDescent="0.25">
      <c r="D52" s="321"/>
      <c r="E52" s="321"/>
      <c r="F52" s="321"/>
    </row>
  </sheetData>
  <mergeCells count="6">
    <mergeCell ref="A13:I16"/>
    <mergeCell ref="D52:F52"/>
    <mergeCell ref="B19:H19"/>
    <mergeCell ref="A27:I30"/>
    <mergeCell ref="A31:I32"/>
    <mergeCell ref="A17:I18"/>
  </mergeCells>
  <printOptions horizontalCentered="1"/>
  <pageMargins left="1.1023622047244099" right="0.70866141732283505" top="0.74803149606299202" bottom="0.74803149606299202" header="0.31496062992126" footer="0.31496062992126"/>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K120"/>
  <sheetViews>
    <sheetView rightToLeft="1" view="pageBreakPreview" topLeftCell="A46" zoomScaleNormal="100" zoomScaleSheetLayoutView="100" workbookViewId="0">
      <selection activeCell="A5" sqref="E5"/>
    </sheetView>
  </sheetViews>
  <sheetFormatPr defaultRowHeight="25.5" x14ac:dyDescent="0.65"/>
  <cols>
    <col min="1" max="1" width="5.125" style="19" customWidth="1"/>
    <col min="2" max="2" width="6" style="19" customWidth="1"/>
    <col min="3" max="3" width="15.875" style="20" customWidth="1"/>
    <col min="4" max="4" width="7.5" style="8" customWidth="1"/>
    <col min="5" max="5" width="8.875" style="8" customWidth="1"/>
    <col min="6" max="6" width="10.125" customWidth="1"/>
    <col min="7" max="7" width="12.75" customWidth="1"/>
    <col min="8" max="8" width="18.75" bestFit="1" customWidth="1"/>
  </cols>
  <sheetData>
    <row r="1" spans="1:10" ht="22.5" x14ac:dyDescent="0.55000000000000004">
      <c r="A1" s="395" t="s">
        <v>2164</v>
      </c>
      <c r="B1" s="395"/>
      <c r="C1" s="395"/>
      <c r="D1" s="395"/>
      <c r="E1" s="395"/>
      <c r="F1" s="395"/>
      <c r="G1" s="395"/>
      <c r="H1" s="395"/>
      <c r="I1" s="395"/>
      <c r="J1" s="395"/>
    </row>
    <row r="2" spans="1:10" ht="16.5" thickBot="1" x14ac:dyDescent="0.3">
      <c r="A2" s="422" t="s">
        <v>2165</v>
      </c>
      <c r="B2" s="422"/>
      <c r="C2" s="422"/>
      <c r="D2" s="422"/>
      <c r="E2" s="422"/>
      <c r="F2" s="422"/>
      <c r="G2" s="422"/>
      <c r="H2" s="422"/>
      <c r="I2" s="422"/>
      <c r="J2" s="422"/>
    </row>
    <row r="3" spans="1:10" ht="16.5" customHeight="1" x14ac:dyDescent="0.25">
      <c r="A3" s="380" t="s">
        <v>48</v>
      </c>
      <c r="B3" s="382" t="s">
        <v>49</v>
      </c>
      <c r="C3" s="451" t="s">
        <v>50</v>
      </c>
      <c r="D3" s="453">
        <v>2024</v>
      </c>
      <c r="E3" s="387"/>
      <c r="F3" s="387"/>
      <c r="G3" s="387" t="s">
        <v>979</v>
      </c>
      <c r="H3" s="454" t="s">
        <v>1082</v>
      </c>
      <c r="I3" s="344" t="s">
        <v>1083</v>
      </c>
      <c r="J3" s="346" t="s">
        <v>1084</v>
      </c>
    </row>
    <row r="4" spans="1:10" ht="32.25" thickBot="1" x14ac:dyDescent="0.3">
      <c r="A4" s="381"/>
      <c r="B4" s="383"/>
      <c r="C4" s="452"/>
      <c r="D4" s="87" t="s">
        <v>2053</v>
      </c>
      <c r="E4" s="88" t="s">
        <v>2054</v>
      </c>
      <c r="F4" s="88" t="s">
        <v>2055</v>
      </c>
      <c r="G4" s="86" t="s">
        <v>2056</v>
      </c>
      <c r="H4" s="455"/>
      <c r="I4" s="345"/>
      <c r="J4" s="347"/>
    </row>
    <row r="5" spans="1:10" ht="18" customHeight="1" x14ac:dyDescent="0.25">
      <c r="A5" s="391" t="s">
        <v>658</v>
      </c>
      <c r="B5" s="392" t="s">
        <v>659</v>
      </c>
      <c r="C5" s="16" t="s">
        <v>660</v>
      </c>
      <c r="D5" s="269">
        <v>9295</v>
      </c>
      <c r="E5" s="159">
        <v>8841</v>
      </c>
      <c r="F5" s="159">
        <v>18136</v>
      </c>
      <c r="G5" s="270">
        <v>3990</v>
      </c>
      <c r="H5" s="58" t="s">
        <v>1710</v>
      </c>
      <c r="I5" s="423" t="s">
        <v>1711</v>
      </c>
      <c r="J5" s="426" t="s">
        <v>1712</v>
      </c>
    </row>
    <row r="6" spans="1:10" ht="17.25" customHeight="1" x14ac:dyDescent="0.25">
      <c r="A6" s="378"/>
      <c r="B6" s="379"/>
      <c r="C6" s="17" t="s">
        <v>661</v>
      </c>
      <c r="D6" s="259">
        <v>7580</v>
      </c>
      <c r="E6" s="157">
        <v>6642</v>
      </c>
      <c r="F6" s="157">
        <v>14222</v>
      </c>
      <c r="G6" s="260">
        <v>2987</v>
      </c>
      <c r="H6" s="59" t="s">
        <v>1713</v>
      </c>
      <c r="I6" s="424"/>
      <c r="J6" s="427"/>
    </row>
    <row r="7" spans="1:10" ht="20.25" customHeight="1" x14ac:dyDescent="0.25">
      <c r="A7" s="378"/>
      <c r="B7" s="379"/>
      <c r="C7" s="17" t="s">
        <v>662</v>
      </c>
      <c r="D7" s="259">
        <v>4115</v>
      </c>
      <c r="E7" s="157">
        <v>4074</v>
      </c>
      <c r="F7" s="157">
        <v>8189</v>
      </c>
      <c r="G7" s="260">
        <v>1667</v>
      </c>
      <c r="H7" s="59" t="s">
        <v>1714</v>
      </c>
      <c r="I7" s="424"/>
      <c r="J7" s="427"/>
    </row>
    <row r="8" spans="1:10" ht="20.25" customHeight="1" x14ac:dyDescent="0.25">
      <c r="A8" s="378"/>
      <c r="B8" s="379"/>
      <c r="C8" s="17" t="s">
        <v>663</v>
      </c>
      <c r="D8" s="259">
        <v>5074</v>
      </c>
      <c r="E8" s="157">
        <v>4647</v>
      </c>
      <c r="F8" s="157">
        <v>9721</v>
      </c>
      <c r="G8" s="260">
        <v>1982</v>
      </c>
      <c r="H8" s="59" t="s">
        <v>1715</v>
      </c>
      <c r="I8" s="424"/>
      <c r="J8" s="427"/>
    </row>
    <row r="9" spans="1:10" ht="20.25" customHeight="1" x14ac:dyDescent="0.25">
      <c r="A9" s="378"/>
      <c r="B9" s="379"/>
      <c r="C9" s="17" t="s">
        <v>664</v>
      </c>
      <c r="D9" s="259">
        <v>5015</v>
      </c>
      <c r="E9" s="157">
        <v>4534</v>
      </c>
      <c r="F9" s="157">
        <v>9549</v>
      </c>
      <c r="G9" s="260">
        <v>1858</v>
      </c>
      <c r="H9" s="59" t="s">
        <v>1716</v>
      </c>
      <c r="I9" s="424"/>
      <c r="J9" s="427"/>
    </row>
    <row r="10" spans="1:10" ht="20.25" customHeight="1" x14ac:dyDescent="0.25">
      <c r="A10" s="378"/>
      <c r="B10" s="379"/>
      <c r="C10" s="17" t="s">
        <v>665</v>
      </c>
      <c r="D10" s="259">
        <v>3814</v>
      </c>
      <c r="E10" s="157">
        <v>3697</v>
      </c>
      <c r="F10" s="157">
        <v>7511</v>
      </c>
      <c r="G10" s="260">
        <v>1494</v>
      </c>
      <c r="H10" s="59" t="s">
        <v>1717</v>
      </c>
      <c r="I10" s="424"/>
      <c r="J10" s="427"/>
    </row>
    <row r="11" spans="1:10" ht="20.25" customHeight="1" x14ac:dyDescent="0.25">
      <c r="A11" s="378"/>
      <c r="B11" s="379"/>
      <c r="C11" s="17" t="s">
        <v>666</v>
      </c>
      <c r="D11" s="259">
        <v>3513</v>
      </c>
      <c r="E11" s="157">
        <v>3497</v>
      </c>
      <c r="F11" s="157">
        <v>7010</v>
      </c>
      <c r="G11" s="260">
        <v>1375</v>
      </c>
      <c r="H11" s="59" t="s">
        <v>1718</v>
      </c>
      <c r="I11" s="424"/>
      <c r="J11" s="427"/>
    </row>
    <row r="12" spans="1:10" ht="20.25" customHeight="1" x14ac:dyDescent="0.25">
      <c r="A12" s="378"/>
      <c r="B12" s="379"/>
      <c r="C12" s="17" t="s">
        <v>667</v>
      </c>
      <c r="D12" s="259">
        <v>2485</v>
      </c>
      <c r="E12" s="157">
        <v>2352</v>
      </c>
      <c r="F12" s="157">
        <v>4837</v>
      </c>
      <c r="G12" s="260">
        <v>935</v>
      </c>
      <c r="H12" s="59" t="s">
        <v>1719</v>
      </c>
      <c r="I12" s="424"/>
      <c r="J12" s="427"/>
    </row>
    <row r="13" spans="1:10" ht="20.25" customHeight="1" x14ac:dyDescent="0.25">
      <c r="A13" s="378"/>
      <c r="B13" s="379"/>
      <c r="C13" s="17" t="s">
        <v>668</v>
      </c>
      <c r="D13" s="259">
        <v>1810</v>
      </c>
      <c r="E13" s="157">
        <v>1718</v>
      </c>
      <c r="F13" s="157">
        <v>3528</v>
      </c>
      <c r="G13" s="260">
        <v>721</v>
      </c>
      <c r="H13" s="59" t="s">
        <v>1720</v>
      </c>
      <c r="I13" s="424"/>
      <c r="J13" s="427"/>
    </row>
    <row r="14" spans="1:10" ht="20.25" customHeight="1" x14ac:dyDescent="0.25">
      <c r="A14" s="378"/>
      <c r="B14" s="379"/>
      <c r="C14" s="17" t="s">
        <v>669</v>
      </c>
      <c r="D14" s="259">
        <v>1972</v>
      </c>
      <c r="E14" s="157">
        <v>1664</v>
      </c>
      <c r="F14" s="157">
        <v>3636</v>
      </c>
      <c r="G14" s="260">
        <v>695</v>
      </c>
      <c r="H14" s="59" t="s">
        <v>1721</v>
      </c>
      <c r="I14" s="424"/>
      <c r="J14" s="427"/>
    </row>
    <row r="15" spans="1:10" ht="20.25" customHeight="1" x14ac:dyDescent="0.25">
      <c r="A15" s="378"/>
      <c r="B15" s="379"/>
      <c r="C15" s="17" t="s">
        <v>670</v>
      </c>
      <c r="D15" s="259">
        <v>1217</v>
      </c>
      <c r="E15" s="157">
        <v>1133</v>
      </c>
      <c r="F15" s="157">
        <v>2350</v>
      </c>
      <c r="G15" s="260">
        <v>497</v>
      </c>
      <c r="H15" s="59" t="s">
        <v>1722</v>
      </c>
      <c r="I15" s="424"/>
      <c r="J15" s="427"/>
    </row>
    <row r="16" spans="1:10" ht="20.25" customHeight="1" x14ac:dyDescent="0.25">
      <c r="A16" s="378"/>
      <c r="B16" s="379"/>
      <c r="C16" s="17" t="s">
        <v>671</v>
      </c>
      <c r="D16" s="259">
        <v>1576</v>
      </c>
      <c r="E16" s="157">
        <v>1447</v>
      </c>
      <c r="F16" s="157">
        <v>3023</v>
      </c>
      <c r="G16" s="260">
        <v>636</v>
      </c>
      <c r="H16" s="59" t="s">
        <v>1723</v>
      </c>
      <c r="I16" s="424"/>
      <c r="J16" s="427"/>
    </row>
    <row r="17" spans="1:10" ht="20.25" customHeight="1" x14ac:dyDescent="0.25">
      <c r="A17" s="378"/>
      <c r="B17" s="379"/>
      <c r="C17" s="17" t="s">
        <v>672</v>
      </c>
      <c r="D17" s="259">
        <v>672</v>
      </c>
      <c r="E17" s="157">
        <v>556</v>
      </c>
      <c r="F17" s="157">
        <v>1228</v>
      </c>
      <c r="G17" s="260">
        <v>281</v>
      </c>
      <c r="H17" s="59" t="s">
        <v>1724</v>
      </c>
      <c r="I17" s="424"/>
      <c r="J17" s="427"/>
    </row>
    <row r="18" spans="1:10" ht="20.25" customHeight="1" x14ac:dyDescent="0.25">
      <c r="A18" s="378"/>
      <c r="B18" s="379"/>
      <c r="C18" s="17" t="s">
        <v>673</v>
      </c>
      <c r="D18" s="259">
        <v>3501</v>
      </c>
      <c r="E18" s="157">
        <v>3096</v>
      </c>
      <c r="F18" s="157">
        <v>6597</v>
      </c>
      <c r="G18" s="260">
        <v>1166</v>
      </c>
      <c r="H18" s="59" t="s">
        <v>1725</v>
      </c>
      <c r="I18" s="424"/>
      <c r="J18" s="427"/>
    </row>
    <row r="19" spans="1:10" ht="20.25" customHeight="1" x14ac:dyDescent="0.25">
      <c r="A19" s="378"/>
      <c r="B19" s="379"/>
      <c r="C19" s="17" t="s">
        <v>674</v>
      </c>
      <c r="D19" s="259">
        <v>930</v>
      </c>
      <c r="E19" s="157">
        <v>759</v>
      </c>
      <c r="F19" s="157">
        <v>1689</v>
      </c>
      <c r="G19" s="260">
        <v>346</v>
      </c>
      <c r="H19" s="59" t="s">
        <v>1726</v>
      </c>
      <c r="I19" s="424"/>
      <c r="J19" s="427"/>
    </row>
    <row r="20" spans="1:10" ht="20.25" customHeight="1" x14ac:dyDescent="0.25">
      <c r="A20" s="378"/>
      <c r="B20" s="379"/>
      <c r="C20" s="17" t="s">
        <v>675</v>
      </c>
      <c r="D20" s="259">
        <v>1580</v>
      </c>
      <c r="E20" s="157">
        <v>1391</v>
      </c>
      <c r="F20" s="157">
        <v>2971</v>
      </c>
      <c r="G20" s="260">
        <v>626</v>
      </c>
      <c r="H20" s="59" t="s">
        <v>1727</v>
      </c>
      <c r="I20" s="424"/>
      <c r="J20" s="427"/>
    </row>
    <row r="21" spans="1:10" ht="20.25" customHeight="1" x14ac:dyDescent="0.25">
      <c r="A21" s="378"/>
      <c r="B21" s="379"/>
      <c r="C21" s="17" t="s">
        <v>676</v>
      </c>
      <c r="D21" s="259">
        <v>71</v>
      </c>
      <c r="E21" s="157">
        <v>55</v>
      </c>
      <c r="F21" s="157">
        <v>126</v>
      </c>
      <c r="G21" s="260">
        <v>27</v>
      </c>
      <c r="H21" s="59" t="s">
        <v>1728</v>
      </c>
      <c r="I21" s="424"/>
      <c r="J21" s="427"/>
    </row>
    <row r="22" spans="1:10" ht="20.25" customHeight="1" x14ac:dyDescent="0.25">
      <c r="A22" s="378"/>
      <c r="B22" s="379"/>
      <c r="C22" s="17" t="s">
        <v>677</v>
      </c>
      <c r="D22" s="259">
        <v>181</v>
      </c>
      <c r="E22" s="157">
        <v>161</v>
      </c>
      <c r="F22" s="157">
        <v>342</v>
      </c>
      <c r="G22" s="260">
        <v>74</v>
      </c>
      <c r="H22" s="59" t="s">
        <v>1729</v>
      </c>
      <c r="I22" s="424"/>
      <c r="J22" s="427"/>
    </row>
    <row r="23" spans="1:10" ht="20.25" customHeight="1" x14ac:dyDescent="0.25">
      <c r="A23" s="378"/>
      <c r="B23" s="379"/>
      <c r="C23" s="17" t="s">
        <v>678</v>
      </c>
      <c r="D23" s="259">
        <v>283</v>
      </c>
      <c r="E23" s="157">
        <v>240</v>
      </c>
      <c r="F23" s="157">
        <v>523</v>
      </c>
      <c r="G23" s="260">
        <v>123</v>
      </c>
      <c r="H23" s="59" t="s">
        <v>1730</v>
      </c>
      <c r="I23" s="424"/>
      <c r="J23" s="427"/>
    </row>
    <row r="24" spans="1:10" ht="20.25" customHeight="1" x14ac:dyDescent="0.25">
      <c r="A24" s="378"/>
      <c r="B24" s="379"/>
      <c r="C24" s="17" t="s">
        <v>679</v>
      </c>
      <c r="D24" s="259">
        <v>483</v>
      </c>
      <c r="E24" s="157">
        <v>508</v>
      </c>
      <c r="F24" s="157">
        <v>991</v>
      </c>
      <c r="G24" s="260">
        <v>203</v>
      </c>
      <c r="H24" s="59" t="s">
        <v>1731</v>
      </c>
      <c r="I24" s="424"/>
      <c r="J24" s="427"/>
    </row>
    <row r="25" spans="1:10" ht="20.25" customHeight="1" x14ac:dyDescent="0.25">
      <c r="A25" s="378"/>
      <c r="B25" s="379"/>
      <c r="C25" s="17" t="s">
        <v>680</v>
      </c>
      <c r="D25" s="259">
        <v>1154</v>
      </c>
      <c r="E25" s="157">
        <v>1032</v>
      </c>
      <c r="F25" s="157">
        <v>2186</v>
      </c>
      <c r="G25" s="260">
        <v>412</v>
      </c>
      <c r="H25" s="59" t="s">
        <v>1732</v>
      </c>
      <c r="I25" s="424"/>
      <c r="J25" s="427"/>
    </row>
    <row r="26" spans="1:10" ht="20.25" customHeight="1" x14ac:dyDescent="0.25">
      <c r="A26" s="378"/>
      <c r="B26" s="379"/>
      <c r="C26" s="17" t="s">
        <v>681</v>
      </c>
      <c r="D26" s="259">
        <v>700</v>
      </c>
      <c r="E26" s="157">
        <v>670</v>
      </c>
      <c r="F26" s="157">
        <v>1370</v>
      </c>
      <c r="G26" s="260">
        <v>266</v>
      </c>
      <c r="H26" s="59" t="s">
        <v>1733</v>
      </c>
      <c r="I26" s="424"/>
      <c r="J26" s="427"/>
    </row>
    <row r="27" spans="1:10" ht="15.75" customHeight="1" x14ac:dyDescent="0.25">
      <c r="A27" s="378"/>
      <c r="B27" s="379"/>
      <c r="C27" s="17" t="s">
        <v>682</v>
      </c>
      <c r="D27" s="259">
        <v>419</v>
      </c>
      <c r="E27" s="157">
        <v>429</v>
      </c>
      <c r="F27" s="157">
        <v>848</v>
      </c>
      <c r="G27" s="260">
        <v>153</v>
      </c>
      <c r="H27" s="59" t="s">
        <v>1734</v>
      </c>
      <c r="I27" s="424"/>
      <c r="J27" s="427"/>
    </row>
    <row r="28" spans="1:10" ht="17.25" customHeight="1" x14ac:dyDescent="0.25">
      <c r="A28" s="378"/>
      <c r="B28" s="379"/>
      <c r="C28" s="17" t="s">
        <v>683</v>
      </c>
      <c r="D28" s="259">
        <v>184</v>
      </c>
      <c r="E28" s="157">
        <v>171</v>
      </c>
      <c r="F28" s="157">
        <v>355</v>
      </c>
      <c r="G28" s="260">
        <v>75</v>
      </c>
      <c r="H28" s="59" t="s">
        <v>1735</v>
      </c>
      <c r="I28" s="424"/>
      <c r="J28" s="427"/>
    </row>
    <row r="29" spans="1:10" ht="17.25" customHeight="1" x14ac:dyDescent="0.25">
      <c r="A29" s="378"/>
      <c r="B29" s="379"/>
      <c r="C29" s="17" t="s">
        <v>684</v>
      </c>
      <c r="D29" s="259">
        <v>133</v>
      </c>
      <c r="E29" s="157">
        <v>114</v>
      </c>
      <c r="F29" s="157">
        <v>247</v>
      </c>
      <c r="G29" s="260">
        <v>55</v>
      </c>
      <c r="H29" s="59" t="s">
        <v>1736</v>
      </c>
      <c r="I29" s="424"/>
      <c r="J29" s="427"/>
    </row>
    <row r="30" spans="1:10" ht="18" customHeight="1" x14ac:dyDescent="0.25">
      <c r="A30" s="378"/>
      <c r="B30" s="379"/>
      <c r="C30" s="17" t="s">
        <v>685</v>
      </c>
      <c r="D30" s="259">
        <v>862</v>
      </c>
      <c r="E30" s="157">
        <v>784</v>
      </c>
      <c r="F30" s="157">
        <v>1646</v>
      </c>
      <c r="G30" s="260">
        <v>334</v>
      </c>
      <c r="H30" s="59" t="s">
        <v>1737</v>
      </c>
      <c r="I30" s="424"/>
      <c r="J30" s="427"/>
    </row>
    <row r="31" spans="1:10" ht="20.25" customHeight="1" x14ac:dyDescent="0.25">
      <c r="A31" s="378"/>
      <c r="B31" s="379"/>
      <c r="C31" s="17" t="s">
        <v>686</v>
      </c>
      <c r="D31" s="259">
        <v>208</v>
      </c>
      <c r="E31" s="157">
        <v>192</v>
      </c>
      <c r="F31" s="157">
        <v>400</v>
      </c>
      <c r="G31" s="260">
        <v>91</v>
      </c>
      <c r="H31" s="59" t="s">
        <v>1738</v>
      </c>
      <c r="I31" s="424"/>
      <c r="J31" s="427"/>
    </row>
    <row r="32" spans="1:10" ht="20.25" customHeight="1" x14ac:dyDescent="0.25">
      <c r="A32" s="378"/>
      <c r="B32" s="379"/>
      <c r="C32" s="17" t="s">
        <v>687</v>
      </c>
      <c r="D32" s="259">
        <v>131</v>
      </c>
      <c r="E32" s="157">
        <v>133</v>
      </c>
      <c r="F32" s="157">
        <v>264</v>
      </c>
      <c r="G32" s="260">
        <v>43</v>
      </c>
      <c r="H32" s="59" t="s">
        <v>1739</v>
      </c>
      <c r="I32" s="424"/>
      <c r="J32" s="427"/>
    </row>
    <row r="33" spans="1:10" ht="18" customHeight="1" x14ac:dyDescent="0.25">
      <c r="A33" s="378"/>
      <c r="B33" s="379"/>
      <c r="C33" s="17" t="s">
        <v>688</v>
      </c>
      <c r="D33" s="259">
        <v>404</v>
      </c>
      <c r="E33" s="157">
        <v>369</v>
      </c>
      <c r="F33" s="157">
        <v>773</v>
      </c>
      <c r="G33" s="260">
        <v>133</v>
      </c>
      <c r="H33" s="59" t="s">
        <v>1740</v>
      </c>
      <c r="I33" s="424"/>
      <c r="J33" s="427"/>
    </row>
    <row r="34" spans="1:10" ht="18.75" customHeight="1" x14ac:dyDescent="0.25">
      <c r="A34" s="378"/>
      <c r="B34" s="379"/>
      <c r="C34" s="17" t="s">
        <v>689</v>
      </c>
      <c r="D34" s="259">
        <v>82</v>
      </c>
      <c r="E34" s="157">
        <v>65</v>
      </c>
      <c r="F34" s="157">
        <v>147</v>
      </c>
      <c r="G34" s="260">
        <v>32</v>
      </c>
      <c r="H34" s="59" t="s">
        <v>1741</v>
      </c>
      <c r="I34" s="424"/>
      <c r="J34" s="427"/>
    </row>
    <row r="35" spans="1:10" ht="17.25" customHeight="1" x14ac:dyDescent="0.25">
      <c r="A35" s="378"/>
      <c r="B35" s="379"/>
      <c r="C35" s="17" t="s">
        <v>690</v>
      </c>
      <c r="D35" s="259">
        <v>529</v>
      </c>
      <c r="E35" s="157">
        <v>211</v>
      </c>
      <c r="F35" s="157">
        <v>740</v>
      </c>
      <c r="G35" s="260">
        <v>256</v>
      </c>
      <c r="H35" s="59" t="s">
        <v>1742</v>
      </c>
      <c r="I35" s="424"/>
      <c r="J35" s="427"/>
    </row>
    <row r="36" spans="1:10" ht="20.25" customHeight="1" x14ac:dyDescent="0.25">
      <c r="A36" s="378"/>
      <c r="B36" s="379"/>
      <c r="C36" s="21" t="s">
        <v>691</v>
      </c>
      <c r="D36" s="267">
        <v>271</v>
      </c>
      <c r="E36" s="163">
        <v>216</v>
      </c>
      <c r="F36" s="163">
        <v>487</v>
      </c>
      <c r="G36" s="268">
        <v>120</v>
      </c>
      <c r="H36" s="61" t="s">
        <v>1743</v>
      </c>
      <c r="I36" s="424"/>
      <c r="J36" s="427"/>
    </row>
    <row r="37" spans="1:10" ht="27" customHeight="1" x14ac:dyDescent="0.25">
      <c r="A37" s="378"/>
      <c r="B37" s="379"/>
      <c r="C37" s="17" t="s">
        <v>692</v>
      </c>
      <c r="D37" s="259">
        <v>423</v>
      </c>
      <c r="E37" s="157">
        <v>406</v>
      </c>
      <c r="F37" s="157">
        <v>829</v>
      </c>
      <c r="G37" s="260">
        <v>168</v>
      </c>
      <c r="H37" s="89" t="s">
        <v>1744</v>
      </c>
      <c r="I37" s="424"/>
      <c r="J37" s="427"/>
    </row>
    <row r="38" spans="1:10" ht="31.5" customHeight="1" x14ac:dyDescent="0.25">
      <c r="A38" s="378"/>
      <c r="B38" s="379"/>
      <c r="C38" s="17" t="s">
        <v>2057</v>
      </c>
      <c r="D38" s="259">
        <v>471</v>
      </c>
      <c r="E38" s="157">
        <v>439</v>
      </c>
      <c r="F38" s="157">
        <v>910</v>
      </c>
      <c r="G38" s="260">
        <v>185</v>
      </c>
      <c r="H38" s="90" t="s">
        <v>1745</v>
      </c>
      <c r="I38" s="424"/>
      <c r="J38" s="427"/>
    </row>
    <row r="39" spans="1:10" ht="20.25" customHeight="1" x14ac:dyDescent="0.25">
      <c r="A39" s="378"/>
      <c r="B39" s="379"/>
      <c r="C39" s="17" t="s">
        <v>693</v>
      </c>
      <c r="D39" s="259">
        <v>1211</v>
      </c>
      <c r="E39" s="157">
        <v>1158</v>
      </c>
      <c r="F39" s="157">
        <v>2369</v>
      </c>
      <c r="G39" s="260">
        <v>470</v>
      </c>
      <c r="H39" s="59" t="s">
        <v>1746</v>
      </c>
      <c r="I39" s="424"/>
      <c r="J39" s="427"/>
    </row>
    <row r="40" spans="1:10" ht="17.25" customHeight="1" x14ac:dyDescent="0.25">
      <c r="A40" s="378"/>
      <c r="B40" s="379"/>
      <c r="C40" s="17" t="s">
        <v>694</v>
      </c>
      <c r="D40" s="259">
        <v>7533</v>
      </c>
      <c r="E40" s="157">
        <v>7301</v>
      </c>
      <c r="F40" s="157">
        <v>14834</v>
      </c>
      <c r="G40" s="260">
        <v>2994</v>
      </c>
      <c r="H40" s="59" t="s">
        <v>1747</v>
      </c>
      <c r="I40" s="424"/>
      <c r="J40" s="427"/>
    </row>
    <row r="41" spans="1:10" ht="18.75" customHeight="1" x14ac:dyDescent="0.25">
      <c r="A41" s="378"/>
      <c r="B41" s="379"/>
      <c r="C41" s="17" t="s">
        <v>695</v>
      </c>
      <c r="D41" s="259">
        <v>23363</v>
      </c>
      <c r="E41" s="157">
        <v>22272</v>
      </c>
      <c r="F41" s="157">
        <v>45635</v>
      </c>
      <c r="G41" s="260">
        <v>7903</v>
      </c>
      <c r="H41" s="59" t="s">
        <v>1748</v>
      </c>
      <c r="I41" s="424"/>
      <c r="J41" s="427"/>
    </row>
    <row r="42" spans="1:10" ht="20.25" customHeight="1" x14ac:dyDescent="0.25">
      <c r="A42" s="378"/>
      <c r="B42" s="379"/>
      <c r="C42" s="17" t="s">
        <v>696</v>
      </c>
      <c r="D42" s="259">
        <v>6657</v>
      </c>
      <c r="E42" s="157">
        <v>6157</v>
      </c>
      <c r="F42" s="157">
        <v>12814</v>
      </c>
      <c r="G42" s="260">
        <v>2102</v>
      </c>
      <c r="H42" s="59" t="s">
        <v>2124</v>
      </c>
      <c r="I42" s="424"/>
      <c r="J42" s="427"/>
    </row>
    <row r="43" spans="1:10" ht="20.25" customHeight="1" thickBot="1" x14ac:dyDescent="0.3">
      <c r="A43" s="378"/>
      <c r="B43" s="379"/>
      <c r="C43" s="21" t="s">
        <v>659</v>
      </c>
      <c r="D43" s="267">
        <v>32918</v>
      </c>
      <c r="E43" s="163">
        <v>29374</v>
      </c>
      <c r="F43" s="163">
        <v>62292</v>
      </c>
      <c r="G43" s="268">
        <v>12842</v>
      </c>
      <c r="H43" s="60" t="s">
        <v>1711</v>
      </c>
      <c r="I43" s="425"/>
      <c r="J43" s="428"/>
    </row>
    <row r="44" spans="1:10" ht="23.25" customHeight="1" thickBot="1" x14ac:dyDescent="0.3">
      <c r="A44" s="389" t="s">
        <v>0</v>
      </c>
      <c r="B44" s="390"/>
      <c r="C44" s="390"/>
      <c r="D44" s="265">
        <v>132820</v>
      </c>
      <c r="E44" s="231">
        <v>122505</v>
      </c>
      <c r="F44" s="231">
        <v>255325</v>
      </c>
      <c r="G44" s="266">
        <v>50317</v>
      </c>
      <c r="H44" s="338" t="s">
        <v>1081</v>
      </c>
      <c r="I44" s="338"/>
      <c r="J44" s="339"/>
    </row>
    <row r="45" spans="1:10" ht="23.25" customHeight="1" x14ac:dyDescent="0.25">
      <c r="A45" s="378" t="s">
        <v>658</v>
      </c>
      <c r="B45" s="379" t="s">
        <v>697</v>
      </c>
      <c r="C45" s="22" t="s">
        <v>697</v>
      </c>
      <c r="D45" s="269">
        <v>3115</v>
      </c>
      <c r="E45" s="159">
        <v>2882</v>
      </c>
      <c r="F45" s="159">
        <v>5997</v>
      </c>
      <c r="G45" s="270">
        <v>1205</v>
      </c>
      <c r="H45" s="58" t="s">
        <v>1749</v>
      </c>
      <c r="I45" s="467" t="s">
        <v>1750</v>
      </c>
      <c r="J45" s="470" t="s">
        <v>1712</v>
      </c>
    </row>
    <row r="46" spans="1:10" ht="19.5" customHeight="1" x14ac:dyDescent="0.25">
      <c r="A46" s="378" t="s">
        <v>658</v>
      </c>
      <c r="B46" s="379"/>
      <c r="C46" s="17" t="s">
        <v>698</v>
      </c>
      <c r="D46" s="259">
        <v>2974</v>
      </c>
      <c r="E46" s="157">
        <v>2630</v>
      </c>
      <c r="F46" s="157">
        <v>5604</v>
      </c>
      <c r="G46" s="260">
        <v>1174</v>
      </c>
      <c r="H46" s="59" t="s">
        <v>1751</v>
      </c>
      <c r="I46" s="468"/>
      <c r="J46" s="471"/>
    </row>
    <row r="47" spans="1:10" ht="18.75" customHeight="1" x14ac:dyDescent="0.25">
      <c r="A47" s="378" t="s">
        <v>658</v>
      </c>
      <c r="B47" s="379"/>
      <c r="C47" s="17" t="s">
        <v>699</v>
      </c>
      <c r="D47" s="259">
        <v>2993</v>
      </c>
      <c r="E47" s="157">
        <v>2700</v>
      </c>
      <c r="F47" s="157">
        <v>5693</v>
      </c>
      <c r="G47" s="260">
        <v>1119</v>
      </c>
      <c r="H47" s="59" t="s">
        <v>1752</v>
      </c>
      <c r="I47" s="468"/>
      <c r="J47" s="471"/>
    </row>
    <row r="48" spans="1:10" ht="17.25" customHeight="1" x14ac:dyDescent="0.25">
      <c r="A48" s="378" t="s">
        <v>658</v>
      </c>
      <c r="B48" s="379"/>
      <c r="C48" s="17" t="s">
        <v>700</v>
      </c>
      <c r="D48" s="259">
        <v>1044</v>
      </c>
      <c r="E48" s="157">
        <v>922</v>
      </c>
      <c r="F48" s="157">
        <v>1966</v>
      </c>
      <c r="G48" s="260">
        <v>395</v>
      </c>
      <c r="H48" s="59" t="s">
        <v>1753</v>
      </c>
      <c r="I48" s="468"/>
      <c r="J48" s="471"/>
    </row>
    <row r="49" spans="1:11" ht="18" customHeight="1" x14ac:dyDescent="0.25">
      <c r="A49" s="378" t="s">
        <v>658</v>
      </c>
      <c r="B49" s="379"/>
      <c r="C49" s="17" t="s">
        <v>701</v>
      </c>
      <c r="D49" s="259">
        <v>440</v>
      </c>
      <c r="E49" s="157">
        <v>403</v>
      </c>
      <c r="F49" s="157">
        <v>843</v>
      </c>
      <c r="G49" s="260">
        <v>146</v>
      </c>
      <c r="H49" s="59" t="s">
        <v>1754</v>
      </c>
      <c r="I49" s="468"/>
      <c r="J49" s="471"/>
    </row>
    <row r="50" spans="1:11" ht="19.5" customHeight="1" thickBot="1" x14ac:dyDescent="0.3">
      <c r="A50" s="378" t="s">
        <v>658</v>
      </c>
      <c r="B50" s="379"/>
      <c r="C50" s="21" t="s">
        <v>702</v>
      </c>
      <c r="D50" s="267">
        <v>344</v>
      </c>
      <c r="E50" s="163">
        <v>303</v>
      </c>
      <c r="F50" s="163">
        <v>647</v>
      </c>
      <c r="G50" s="268">
        <v>153</v>
      </c>
      <c r="H50" s="60" t="s">
        <v>1755</v>
      </c>
      <c r="I50" s="469"/>
      <c r="J50" s="472"/>
    </row>
    <row r="51" spans="1:11" ht="23.25" thickBot="1" x14ac:dyDescent="0.3">
      <c r="A51" s="389" t="s">
        <v>0</v>
      </c>
      <c r="B51" s="390"/>
      <c r="C51" s="390"/>
      <c r="D51" s="265">
        <v>10910</v>
      </c>
      <c r="E51" s="231">
        <v>9840</v>
      </c>
      <c r="F51" s="231">
        <v>20750</v>
      </c>
      <c r="G51" s="266">
        <v>4192</v>
      </c>
      <c r="H51" s="348" t="s">
        <v>1081</v>
      </c>
      <c r="I51" s="348"/>
      <c r="J51" s="349"/>
    </row>
    <row r="52" spans="1:11" ht="25.5" customHeight="1" x14ac:dyDescent="0.25">
      <c r="A52" s="378" t="s">
        <v>658</v>
      </c>
      <c r="B52" s="379" t="s">
        <v>703</v>
      </c>
      <c r="C52" s="22" t="s">
        <v>703</v>
      </c>
      <c r="D52" s="269">
        <v>3827</v>
      </c>
      <c r="E52" s="159">
        <v>3608</v>
      </c>
      <c r="F52" s="159">
        <v>7435</v>
      </c>
      <c r="G52" s="270">
        <v>1422</v>
      </c>
      <c r="H52" s="58" t="s">
        <v>1756</v>
      </c>
      <c r="I52" s="467" t="s">
        <v>1756</v>
      </c>
      <c r="J52" s="470" t="s">
        <v>1712</v>
      </c>
    </row>
    <row r="53" spans="1:11" ht="24" customHeight="1" x14ac:dyDescent="0.25">
      <c r="A53" s="378" t="s">
        <v>658</v>
      </c>
      <c r="B53" s="379"/>
      <c r="C53" s="17" t="s">
        <v>704</v>
      </c>
      <c r="D53" s="259">
        <v>752</v>
      </c>
      <c r="E53" s="157">
        <v>758</v>
      </c>
      <c r="F53" s="157">
        <v>1510</v>
      </c>
      <c r="G53" s="260">
        <v>306</v>
      </c>
      <c r="H53" s="59" t="s">
        <v>1757</v>
      </c>
      <c r="I53" s="468"/>
      <c r="J53" s="471"/>
    </row>
    <row r="54" spans="1:11" ht="20.25" customHeight="1" x14ac:dyDescent="0.25">
      <c r="A54" s="378" t="s">
        <v>658</v>
      </c>
      <c r="B54" s="379"/>
      <c r="C54" s="17" t="s">
        <v>705</v>
      </c>
      <c r="D54" s="259">
        <v>871</v>
      </c>
      <c r="E54" s="157">
        <v>813</v>
      </c>
      <c r="F54" s="157">
        <v>1684</v>
      </c>
      <c r="G54" s="260">
        <v>329</v>
      </c>
      <c r="H54" s="59" t="s">
        <v>1758</v>
      </c>
      <c r="I54" s="468"/>
      <c r="J54" s="471"/>
    </row>
    <row r="55" spans="1:11" ht="20.25" customHeight="1" x14ac:dyDescent="0.25">
      <c r="A55" s="378" t="s">
        <v>658</v>
      </c>
      <c r="B55" s="379"/>
      <c r="C55" s="17" t="s">
        <v>706</v>
      </c>
      <c r="D55" s="259">
        <v>278</v>
      </c>
      <c r="E55" s="157">
        <v>255</v>
      </c>
      <c r="F55" s="157">
        <v>533</v>
      </c>
      <c r="G55" s="260">
        <v>120</v>
      </c>
      <c r="H55" s="59" t="s">
        <v>1759</v>
      </c>
      <c r="I55" s="468"/>
      <c r="J55" s="471"/>
    </row>
    <row r="56" spans="1:11" ht="21" customHeight="1" x14ac:dyDescent="0.25">
      <c r="A56" s="378" t="s">
        <v>658</v>
      </c>
      <c r="B56" s="379"/>
      <c r="C56" s="17" t="s">
        <v>707</v>
      </c>
      <c r="D56" s="259">
        <v>617</v>
      </c>
      <c r="E56" s="157">
        <v>655</v>
      </c>
      <c r="F56" s="157">
        <v>1272</v>
      </c>
      <c r="G56" s="260">
        <v>246</v>
      </c>
      <c r="H56" s="59" t="s">
        <v>1760</v>
      </c>
      <c r="I56" s="468"/>
      <c r="J56" s="471"/>
    </row>
    <row r="57" spans="1:11" ht="20.25" customHeight="1" x14ac:dyDescent="0.25">
      <c r="A57" s="378" t="s">
        <v>658</v>
      </c>
      <c r="B57" s="379"/>
      <c r="C57" s="17" t="s">
        <v>708</v>
      </c>
      <c r="D57" s="259">
        <v>897</v>
      </c>
      <c r="E57" s="157">
        <v>779</v>
      </c>
      <c r="F57" s="157">
        <v>1676</v>
      </c>
      <c r="G57" s="260">
        <v>360</v>
      </c>
      <c r="H57" s="59" t="s">
        <v>1761</v>
      </c>
      <c r="I57" s="468"/>
      <c r="J57" s="471"/>
    </row>
    <row r="58" spans="1:11" ht="20.25" customHeight="1" x14ac:dyDescent="0.25">
      <c r="A58" s="378" t="s">
        <v>658</v>
      </c>
      <c r="B58" s="379"/>
      <c r="C58" s="17" t="s">
        <v>709</v>
      </c>
      <c r="D58" s="259">
        <v>368</v>
      </c>
      <c r="E58" s="157">
        <v>323</v>
      </c>
      <c r="F58" s="157">
        <v>691</v>
      </c>
      <c r="G58" s="260">
        <v>130</v>
      </c>
      <c r="H58" s="59" t="s">
        <v>1762</v>
      </c>
      <c r="I58" s="468"/>
      <c r="J58" s="471"/>
    </row>
    <row r="59" spans="1:11" ht="19.5" customHeight="1" thickBot="1" x14ac:dyDescent="0.3">
      <c r="A59" s="378" t="s">
        <v>658</v>
      </c>
      <c r="B59" s="379"/>
      <c r="C59" s="21" t="s">
        <v>710</v>
      </c>
      <c r="D59" s="267">
        <v>60</v>
      </c>
      <c r="E59" s="163">
        <v>64</v>
      </c>
      <c r="F59" s="163">
        <v>124</v>
      </c>
      <c r="G59" s="268">
        <v>25</v>
      </c>
      <c r="H59" s="60" t="s">
        <v>1763</v>
      </c>
      <c r="I59" s="469"/>
      <c r="J59" s="472"/>
    </row>
    <row r="60" spans="1:11" ht="18" customHeight="1" thickBot="1" x14ac:dyDescent="0.3">
      <c r="A60" s="389" t="s">
        <v>0</v>
      </c>
      <c r="B60" s="390"/>
      <c r="C60" s="390"/>
      <c r="D60" s="265">
        <v>7670</v>
      </c>
      <c r="E60" s="231">
        <v>7255</v>
      </c>
      <c r="F60" s="231">
        <v>14925</v>
      </c>
      <c r="G60" s="266">
        <v>2938</v>
      </c>
      <c r="H60" s="348" t="s">
        <v>1081</v>
      </c>
      <c r="I60" s="348"/>
      <c r="J60" s="349"/>
    </row>
    <row r="61" spans="1:11" ht="24.75" customHeight="1" thickBot="1" x14ac:dyDescent="0.5">
      <c r="A61" s="447" t="s">
        <v>168</v>
      </c>
      <c r="B61" s="448"/>
      <c r="C61" s="448"/>
      <c r="D61" s="256">
        <v>151400</v>
      </c>
      <c r="E61" s="165">
        <v>139600</v>
      </c>
      <c r="F61" s="254">
        <v>291000</v>
      </c>
      <c r="G61" s="274">
        <v>57447</v>
      </c>
      <c r="H61" s="473" t="s">
        <v>2059</v>
      </c>
      <c r="I61" s="413"/>
      <c r="J61" s="414"/>
      <c r="K61" s="133">
        <f>F61-'الملخص '!D78</f>
        <v>0</v>
      </c>
    </row>
    <row r="62" spans="1:11" x14ac:dyDescent="0.65">
      <c r="A62" s="23"/>
      <c r="B62" s="23"/>
      <c r="D62" s="14"/>
      <c r="E62" s="14"/>
    </row>
    <row r="63" spans="1:11" x14ac:dyDescent="0.65">
      <c r="A63" s="23"/>
      <c r="B63" s="23"/>
      <c r="D63" s="14"/>
      <c r="E63" s="14"/>
    </row>
    <row r="64" spans="1:11" x14ac:dyDescent="0.65">
      <c r="A64" s="23"/>
      <c r="B64" s="23"/>
      <c r="D64" s="14"/>
      <c r="E64" s="14"/>
    </row>
    <row r="65" spans="1:5" x14ac:dyDescent="0.65">
      <c r="A65" s="23"/>
      <c r="B65" s="23"/>
      <c r="D65" s="14"/>
      <c r="E65" s="14"/>
    </row>
    <row r="66" spans="1:5" x14ac:dyDescent="0.65">
      <c r="A66" s="23"/>
      <c r="B66" s="23"/>
      <c r="D66" s="14"/>
      <c r="E66" s="14"/>
    </row>
    <row r="67" spans="1:5" x14ac:dyDescent="0.65">
      <c r="A67" s="23"/>
      <c r="B67" s="23"/>
      <c r="D67" s="14"/>
      <c r="E67" s="14"/>
    </row>
    <row r="68" spans="1:5" x14ac:dyDescent="0.65">
      <c r="A68" s="23"/>
      <c r="B68" s="23"/>
      <c r="D68" s="14"/>
      <c r="E68" s="14"/>
    </row>
    <row r="69" spans="1:5" x14ac:dyDescent="0.65">
      <c r="A69" s="23"/>
      <c r="B69" s="23"/>
      <c r="D69" s="14"/>
      <c r="E69" s="14"/>
    </row>
    <row r="70" spans="1:5" x14ac:dyDescent="0.65">
      <c r="A70" s="23"/>
      <c r="B70" s="23"/>
      <c r="D70" s="14"/>
      <c r="E70" s="14"/>
    </row>
    <row r="71" spans="1:5" x14ac:dyDescent="0.65">
      <c r="A71" s="23"/>
      <c r="B71" s="23"/>
      <c r="D71" s="14"/>
      <c r="E71" s="14"/>
    </row>
    <row r="72" spans="1:5" x14ac:dyDescent="0.65">
      <c r="A72" s="23"/>
      <c r="B72" s="23"/>
      <c r="D72" s="14"/>
      <c r="E72" s="14"/>
    </row>
    <row r="73" spans="1:5" x14ac:dyDescent="0.65">
      <c r="A73" s="23"/>
      <c r="B73" s="23"/>
      <c r="D73" s="14"/>
      <c r="E73" s="14"/>
    </row>
    <row r="74" spans="1:5" x14ac:dyDescent="0.65">
      <c r="A74" s="23"/>
      <c r="B74" s="23"/>
      <c r="D74" s="14"/>
      <c r="E74" s="14"/>
    </row>
    <row r="75" spans="1:5" x14ac:dyDescent="0.65">
      <c r="A75" s="23"/>
      <c r="B75" s="23"/>
      <c r="D75" s="14"/>
      <c r="E75" s="14"/>
    </row>
    <row r="76" spans="1:5" x14ac:dyDescent="0.65">
      <c r="A76" s="23"/>
      <c r="B76" s="23"/>
      <c r="D76" s="14"/>
      <c r="E76" s="14"/>
    </row>
    <row r="77" spans="1:5" x14ac:dyDescent="0.65">
      <c r="A77" s="23"/>
      <c r="B77" s="23"/>
      <c r="D77" s="14"/>
      <c r="E77" s="14"/>
    </row>
    <row r="78" spans="1:5" x14ac:dyDescent="0.65">
      <c r="A78" s="23"/>
      <c r="B78" s="23"/>
      <c r="D78" s="14"/>
      <c r="E78" s="14"/>
    </row>
    <row r="79" spans="1:5" x14ac:dyDescent="0.65">
      <c r="A79" s="23"/>
      <c r="B79" s="23"/>
      <c r="D79" s="14"/>
      <c r="E79" s="14"/>
    </row>
    <row r="80" spans="1:5" x14ac:dyDescent="0.65">
      <c r="A80" s="23"/>
      <c r="B80" s="23"/>
      <c r="D80" s="14"/>
      <c r="E80" s="14"/>
    </row>
    <row r="81" spans="1:5" x14ac:dyDescent="0.65">
      <c r="A81" s="23"/>
      <c r="B81" s="23"/>
      <c r="D81" s="14"/>
      <c r="E81" s="14"/>
    </row>
    <row r="82" spans="1:5" x14ac:dyDescent="0.65">
      <c r="A82" s="23"/>
      <c r="B82" s="23"/>
      <c r="D82" s="14"/>
      <c r="E82" s="14"/>
    </row>
    <row r="83" spans="1:5" x14ac:dyDescent="0.65">
      <c r="A83" s="23"/>
      <c r="B83" s="23"/>
      <c r="D83" s="14"/>
      <c r="E83" s="14"/>
    </row>
    <row r="84" spans="1:5" x14ac:dyDescent="0.65">
      <c r="A84" s="23"/>
      <c r="B84" s="23"/>
      <c r="D84" s="14"/>
      <c r="E84" s="14"/>
    </row>
    <row r="85" spans="1:5" x14ac:dyDescent="0.65">
      <c r="A85" s="23"/>
      <c r="B85" s="23"/>
      <c r="D85" s="14"/>
      <c r="E85" s="14"/>
    </row>
    <row r="86" spans="1:5" x14ac:dyDescent="0.65">
      <c r="A86" s="23"/>
      <c r="B86" s="23"/>
      <c r="D86" s="14"/>
      <c r="E86" s="14"/>
    </row>
    <row r="87" spans="1:5" x14ac:dyDescent="0.65">
      <c r="A87" s="23"/>
      <c r="B87" s="23"/>
      <c r="D87" s="14"/>
      <c r="E87" s="14"/>
    </row>
    <row r="88" spans="1:5" x14ac:dyDescent="0.65">
      <c r="A88" s="23"/>
      <c r="B88" s="23"/>
      <c r="D88" s="14"/>
      <c r="E88" s="14"/>
    </row>
    <row r="89" spans="1:5" x14ac:dyDescent="0.65">
      <c r="A89" s="23"/>
      <c r="B89" s="23"/>
      <c r="D89" s="14"/>
      <c r="E89" s="14"/>
    </row>
    <row r="90" spans="1:5" x14ac:dyDescent="0.65">
      <c r="A90" s="23"/>
      <c r="B90" s="23"/>
      <c r="D90" s="14"/>
      <c r="E90" s="14"/>
    </row>
    <row r="91" spans="1:5" x14ac:dyDescent="0.65">
      <c r="A91" s="23"/>
      <c r="B91" s="23"/>
      <c r="D91" s="14"/>
      <c r="E91" s="14"/>
    </row>
    <row r="92" spans="1:5" x14ac:dyDescent="0.65">
      <c r="A92" s="23"/>
      <c r="B92" s="23"/>
      <c r="D92" s="14"/>
      <c r="E92" s="14"/>
    </row>
    <row r="93" spans="1:5" x14ac:dyDescent="0.65">
      <c r="A93" s="23"/>
      <c r="B93" s="23"/>
      <c r="D93" s="14"/>
      <c r="E93" s="14"/>
    </row>
    <row r="94" spans="1:5" x14ac:dyDescent="0.65">
      <c r="A94" s="23"/>
      <c r="B94" s="23"/>
      <c r="D94" s="14"/>
      <c r="E94" s="14"/>
    </row>
    <row r="95" spans="1:5" x14ac:dyDescent="0.65">
      <c r="A95" s="23"/>
      <c r="B95" s="23"/>
      <c r="D95" s="14"/>
      <c r="E95" s="14"/>
    </row>
    <row r="96" spans="1:5" x14ac:dyDescent="0.65">
      <c r="A96" s="23"/>
      <c r="B96" s="23"/>
      <c r="D96" s="14"/>
      <c r="E96" s="14"/>
    </row>
    <row r="97" spans="1:5" x14ac:dyDescent="0.65">
      <c r="A97" s="23"/>
      <c r="B97" s="23"/>
      <c r="D97" s="14"/>
      <c r="E97" s="14"/>
    </row>
    <row r="98" spans="1:5" x14ac:dyDescent="0.65">
      <c r="A98" s="23"/>
      <c r="B98" s="23"/>
      <c r="D98" s="14"/>
      <c r="E98" s="14"/>
    </row>
    <row r="99" spans="1:5" x14ac:dyDescent="0.65">
      <c r="A99" s="23"/>
      <c r="B99" s="23"/>
      <c r="D99" s="14"/>
      <c r="E99" s="14"/>
    </row>
    <row r="100" spans="1:5" x14ac:dyDescent="0.65">
      <c r="A100" s="23"/>
      <c r="B100" s="23"/>
      <c r="D100" s="14"/>
      <c r="E100" s="14"/>
    </row>
    <row r="101" spans="1:5" x14ac:dyDescent="0.65">
      <c r="A101" s="23"/>
      <c r="B101" s="23"/>
      <c r="D101" s="14"/>
      <c r="E101" s="14"/>
    </row>
    <row r="102" spans="1:5" x14ac:dyDescent="0.65">
      <c r="A102" s="23"/>
      <c r="B102" s="23"/>
      <c r="D102" s="14"/>
      <c r="E102" s="14"/>
    </row>
    <row r="103" spans="1:5" x14ac:dyDescent="0.65">
      <c r="A103" s="23"/>
      <c r="B103" s="23"/>
      <c r="D103" s="14"/>
      <c r="E103" s="14"/>
    </row>
    <row r="104" spans="1:5" x14ac:dyDescent="0.65">
      <c r="A104" s="23"/>
      <c r="B104" s="23"/>
      <c r="D104" s="14"/>
      <c r="E104" s="14"/>
    </row>
    <row r="105" spans="1:5" x14ac:dyDescent="0.65">
      <c r="A105" s="23"/>
      <c r="B105" s="23"/>
      <c r="D105" s="14"/>
      <c r="E105" s="14"/>
    </row>
    <row r="106" spans="1:5" x14ac:dyDescent="0.65">
      <c r="A106" s="23"/>
      <c r="B106" s="23"/>
      <c r="D106" s="14"/>
      <c r="E106" s="14"/>
    </row>
    <row r="107" spans="1:5" x14ac:dyDescent="0.65">
      <c r="A107" s="23"/>
      <c r="B107" s="23"/>
      <c r="D107" s="14"/>
      <c r="E107" s="14"/>
    </row>
    <row r="108" spans="1:5" x14ac:dyDescent="0.65">
      <c r="A108" s="23"/>
      <c r="B108" s="23"/>
      <c r="D108" s="14"/>
      <c r="E108" s="14"/>
    </row>
    <row r="109" spans="1:5" x14ac:dyDescent="0.65">
      <c r="A109" s="23"/>
      <c r="B109" s="23"/>
      <c r="D109" s="14"/>
      <c r="E109" s="14"/>
    </row>
    <row r="110" spans="1:5" x14ac:dyDescent="0.65">
      <c r="A110" s="23"/>
      <c r="B110" s="23"/>
      <c r="D110" s="14"/>
      <c r="E110" s="14"/>
    </row>
    <row r="111" spans="1:5" x14ac:dyDescent="0.65">
      <c r="A111" s="23"/>
      <c r="B111" s="23"/>
      <c r="D111" s="14"/>
      <c r="E111" s="14"/>
    </row>
    <row r="112" spans="1:5" x14ac:dyDescent="0.65">
      <c r="A112" s="23"/>
      <c r="B112" s="23"/>
      <c r="D112" s="14"/>
      <c r="E112" s="14"/>
    </row>
    <row r="113" spans="1:5" x14ac:dyDescent="0.65">
      <c r="A113" s="23"/>
      <c r="B113" s="23"/>
      <c r="D113" s="14"/>
      <c r="E113" s="14"/>
    </row>
    <row r="114" spans="1:5" x14ac:dyDescent="0.65">
      <c r="A114" s="23"/>
      <c r="B114" s="23"/>
      <c r="D114" s="14"/>
      <c r="E114" s="14"/>
    </row>
    <row r="115" spans="1:5" x14ac:dyDescent="0.65">
      <c r="A115" s="23"/>
      <c r="B115" s="23"/>
      <c r="D115" s="14"/>
      <c r="E115" s="14"/>
    </row>
    <row r="116" spans="1:5" x14ac:dyDescent="0.65">
      <c r="A116" s="23"/>
      <c r="B116" s="23"/>
      <c r="D116" s="14"/>
      <c r="E116" s="14"/>
    </row>
    <row r="117" spans="1:5" x14ac:dyDescent="0.65">
      <c r="A117" s="23"/>
      <c r="B117" s="23"/>
      <c r="D117" s="14"/>
      <c r="E117" s="14"/>
    </row>
    <row r="118" spans="1:5" x14ac:dyDescent="0.65">
      <c r="A118" s="23"/>
      <c r="B118" s="23"/>
      <c r="D118" s="14"/>
      <c r="E118" s="14"/>
    </row>
    <row r="119" spans="1:5" x14ac:dyDescent="0.65">
      <c r="A119" s="23"/>
      <c r="B119" s="23"/>
      <c r="D119" s="14"/>
      <c r="E119" s="14"/>
    </row>
    <row r="120" spans="1:5" x14ac:dyDescent="0.65">
      <c r="D120" s="14"/>
      <c r="E120" s="14"/>
    </row>
  </sheetData>
  <mergeCells count="29">
    <mergeCell ref="A61:C61"/>
    <mergeCell ref="H61:J61"/>
    <mergeCell ref="A52:A59"/>
    <mergeCell ref="B52:B59"/>
    <mergeCell ref="I52:I59"/>
    <mergeCell ref="J52:J59"/>
    <mergeCell ref="A60:C60"/>
    <mergeCell ref="H60:J60"/>
    <mergeCell ref="A45:A50"/>
    <mergeCell ref="B45:B50"/>
    <mergeCell ref="I45:I50"/>
    <mergeCell ref="J45:J50"/>
    <mergeCell ref="A51:C51"/>
    <mergeCell ref="H51:J51"/>
    <mergeCell ref="A5:A43"/>
    <mergeCell ref="B5:B43"/>
    <mergeCell ref="I5:I43"/>
    <mergeCell ref="J5:J43"/>
    <mergeCell ref="A44:C44"/>
    <mergeCell ref="H44:J44"/>
    <mergeCell ref="A1:J1"/>
    <mergeCell ref="A2:J2"/>
    <mergeCell ref="A3:A4"/>
    <mergeCell ref="B3:B4"/>
    <mergeCell ref="C3:C4"/>
    <mergeCell ref="D3:G3"/>
    <mergeCell ref="H3:H4"/>
    <mergeCell ref="I3:I4"/>
    <mergeCell ref="J3:J4"/>
  </mergeCells>
  <printOptions horizontalCentered="1"/>
  <pageMargins left="1.1023622047244099" right="0.70866141732283505" top="0.74803149606299202" bottom="0.74803149606299202" header="0.31496062992126" footer="0.31496062992126"/>
  <pageSetup paperSize="9" scale="74" orientation="portrait" r:id="rId1"/>
  <headerFooter>
    <oddFooter xml:space="preserve">&amp;L&amp;9Department of Satistics/Population and Social Statistics&amp;C&amp;P&amp;R&amp;9دائرة الإحصاءات العامة/ الإحصاءات السكانية والإجتماعية </oddFooter>
  </headerFooter>
  <rowBreaks count="1" manualBreakCount="1">
    <brk id="44"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K121"/>
  <sheetViews>
    <sheetView rightToLeft="1" view="pageBreakPreview" topLeftCell="A58" zoomScaleNormal="100" zoomScaleSheetLayoutView="100" workbookViewId="0">
      <selection activeCell="A5" sqref="E5"/>
    </sheetView>
  </sheetViews>
  <sheetFormatPr defaultRowHeight="25.5" x14ac:dyDescent="0.65"/>
  <cols>
    <col min="1" max="1" width="6.375" style="19" customWidth="1"/>
    <col min="2" max="2" width="5.375" style="19" customWidth="1"/>
    <col min="3" max="3" width="15.375" style="20" customWidth="1"/>
    <col min="4" max="4" width="7.625" style="8" customWidth="1"/>
    <col min="5" max="5" width="10" style="8" customWidth="1"/>
    <col min="7" max="7" width="11.25" customWidth="1"/>
    <col min="8" max="8" width="19.5" bestFit="1" customWidth="1"/>
  </cols>
  <sheetData>
    <row r="1" spans="1:10" ht="22.5" customHeight="1" x14ac:dyDescent="0.55000000000000004">
      <c r="A1" s="395" t="s">
        <v>2162</v>
      </c>
      <c r="B1" s="395"/>
      <c r="C1" s="395"/>
      <c r="D1" s="395"/>
      <c r="E1" s="395"/>
      <c r="F1" s="395"/>
      <c r="G1" s="395"/>
      <c r="H1" s="395"/>
      <c r="I1" s="395"/>
      <c r="J1" s="395"/>
    </row>
    <row r="2" spans="1:10" ht="34.5" customHeight="1" thickBot="1" x14ac:dyDescent="0.3">
      <c r="A2" s="422" t="s">
        <v>2163</v>
      </c>
      <c r="B2" s="422"/>
      <c r="C2" s="422"/>
      <c r="D2" s="422"/>
      <c r="E2" s="422"/>
      <c r="F2" s="422"/>
      <c r="G2" s="422"/>
      <c r="H2" s="422"/>
      <c r="I2" s="422"/>
      <c r="J2" s="422"/>
    </row>
    <row r="3" spans="1:10" ht="21.75" customHeight="1" x14ac:dyDescent="0.25">
      <c r="A3" s="380" t="s">
        <v>48</v>
      </c>
      <c r="B3" s="382" t="s">
        <v>49</v>
      </c>
      <c r="C3" s="474" t="s">
        <v>50</v>
      </c>
      <c r="D3" s="387">
        <v>2024</v>
      </c>
      <c r="E3" s="387"/>
      <c r="F3" s="387"/>
      <c r="G3" s="387" t="s">
        <v>979</v>
      </c>
      <c r="H3" s="454" t="s">
        <v>1082</v>
      </c>
      <c r="I3" s="344" t="s">
        <v>1083</v>
      </c>
      <c r="J3" s="346" t="s">
        <v>1084</v>
      </c>
    </row>
    <row r="4" spans="1:10" ht="42.75" customHeight="1" thickBot="1" x14ac:dyDescent="0.3">
      <c r="A4" s="381"/>
      <c r="B4" s="383"/>
      <c r="C4" s="475"/>
      <c r="D4" s="95" t="s">
        <v>2053</v>
      </c>
      <c r="E4" s="88" t="s">
        <v>2054</v>
      </c>
      <c r="F4" s="88" t="s">
        <v>2055</v>
      </c>
      <c r="G4" s="86" t="s">
        <v>2056</v>
      </c>
      <c r="H4" s="455"/>
      <c r="I4" s="345"/>
      <c r="J4" s="347"/>
    </row>
    <row r="5" spans="1:10" ht="26.25" customHeight="1" thickBot="1" x14ac:dyDescent="0.3">
      <c r="A5" s="391" t="s">
        <v>711</v>
      </c>
      <c r="B5" s="392" t="s">
        <v>712</v>
      </c>
      <c r="C5" s="34" t="s">
        <v>713</v>
      </c>
      <c r="D5" s="275">
        <v>16559</v>
      </c>
      <c r="E5" s="155">
        <v>15342</v>
      </c>
      <c r="F5" s="155">
        <v>31901</v>
      </c>
      <c r="G5" s="155">
        <v>6257</v>
      </c>
      <c r="H5" s="62" t="s">
        <v>1764</v>
      </c>
      <c r="I5" s="476" t="s">
        <v>1765</v>
      </c>
      <c r="J5" s="442" t="s">
        <v>1766</v>
      </c>
    </row>
    <row r="6" spans="1:10" ht="26.25" customHeight="1" thickBot="1" x14ac:dyDescent="0.3">
      <c r="A6" s="378" t="s">
        <v>711</v>
      </c>
      <c r="B6" s="379"/>
      <c r="C6" s="35" t="s">
        <v>714</v>
      </c>
      <c r="D6" s="276">
        <v>7770</v>
      </c>
      <c r="E6" s="244">
        <v>7566</v>
      </c>
      <c r="F6" s="157">
        <v>15336</v>
      </c>
      <c r="G6" s="277">
        <v>3105</v>
      </c>
      <c r="H6" s="63" t="s">
        <v>1767</v>
      </c>
      <c r="I6" s="476"/>
      <c r="J6" s="442"/>
    </row>
    <row r="7" spans="1:10" ht="26.25" customHeight="1" thickBot="1" x14ac:dyDescent="0.3">
      <c r="A7" s="378" t="s">
        <v>711</v>
      </c>
      <c r="B7" s="379"/>
      <c r="C7" s="35" t="s">
        <v>135</v>
      </c>
      <c r="D7" s="276">
        <v>5938</v>
      </c>
      <c r="E7" s="244">
        <v>5738</v>
      </c>
      <c r="F7" s="157">
        <v>11676</v>
      </c>
      <c r="G7" s="277">
        <v>2184</v>
      </c>
      <c r="H7" s="63" t="s">
        <v>1768</v>
      </c>
      <c r="I7" s="476"/>
      <c r="J7" s="442"/>
    </row>
    <row r="8" spans="1:10" ht="26.25" customHeight="1" thickBot="1" x14ac:dyDescent="0.3">
      <c r="A8" s="378" t="s">
        <v>711</v>
      </c>
      <c r="B8" s="379"/>
      <c r="C8" s="35" t="s">
        <v>715</v>
      </c>
      <c r="D8" s="276">
        <v>4143</v>
      </c>
      <c r="E8" s="244">
        <v>4068</v>
      </c>
      <c r="F8" s="157">
        <v>8211</v>
      </c>
      <c r="G8" s="277">
        <v>1671</v>
      </c>
      <c r="H8" s="63" t="s">
        <v>1769</v>
      </c>
      <c r="I8" s="476"/>
      <c r="J8" s="442"/>
    </row>
    <row r="9" spans="1:10" ht="26.25" customHeight="1" thickBot="1" x14ac:dyDescent="0.3">
      <c r="A9" s="378" t="s">
        <v>711</v>
      </c>
      <c r="B9" s="379"/>
      <c r="C9" s="35" t="s">
        <v>716</v>
      </c>
      <c r="D9" s="276">
        <v>5360</v>
      </c>
      <c r="E9" s="244">
        <v>5257</v>
      </c>
      <c r="F9" s="157">
        <v>10617</v>
      </c>
      <c r="G9" s="277">
        <v>2104</v>
      </c>
      <c r="H9" s="63" t="s">
        <v>1770</v>
      </c>
      <c r="I9" s="476"/>
      <c r="J9" s="442"/>
    </row>
    <row r="10" spans="1:10" ht="26.25" customHeight="1" thickBot="1" x14ac:dyDescent="0.3">
      <c r="A10" s="378" t="s">
        <v>711</v>
      </c>
      <c r="B10" s="379"/>
      <c r="C10" s="35" t="s">
        <v>717</v>
      </c>
      <c r="D10" s="276">
        <v>96</v>
      </c>
      <c r="E10" s="244">
        <v>64</v>
      </c>
      <c r="F10" s="157">
        <v>160</v>
      </c>
      <c r="G10" s="277">
        <v>36</v>
      </c>
      <c r="H10" s="63" t="s">
        <v>1771</v>
      </c>
      <c r="I10" s="476"/>
      <c r="J10" s="442"/>
    </row>
    <row r="11" spans="1:10" ht="26.25" customHeight="1" thickBot="1" x14ac:dyDescent="0.3">
      <c r="A11" s="378" t="s">
        <v>711</v>
      </c>
      <c r="B11" s="379"/>
      <c r="C11" s="35" t="s">
        <v>718</v>
      </c>
      <c r="D11" s="276">
        <v>144</v>
      </c>
      <c r="E11" s="244">
        <v>162</v>
      </c>
      <c r="F11" s="157">
        <v>306</v>
      </c>
      <c r="G11" s="277">
        <v>66</v>
      </c>
      <c r="H11" s="63" t="s">
        <v>1772</v>
      </c>
      <c r="I11" s="476"/>
      <c r="J11" s="442"/>
    </row>
    <row r="12" spans="1:10" ht="26.25" customHeight="1" thickBot="1" x14ac:dyDescent="0.3">
      <c r="A12" s="378" t="s">
        <v>711</v>
      </c>
      <c r="B12" s="379"/>
      <c r="C12" s="35" t="s">
        <v>719</v>
      </c>
      <c r="D12" s="276">
        <v>616</v>
      </c>
      <c r="E12" s="244">
        <v>604</v>
      </c>
      <c r="F12" s="157">
        <v>1220</v>
      </c>
      <c r="G12" s="277">
        <v>241</v>
      </c>
      <c r="H12" s="63" t="s">
        <v>1773</v>
      </c>
      <c r="I12" s="476"/>
      <c r="J12" s="442"/>
    </row>
    <row r="13" spans="1:10" ht="26.25" customHeight="1" thickBot="1" x14ac:dyDescent="0.3">
      <c r="A13" s="378" t="s">
        <v>711</v>
      </c>
      <c r="B13" s="379"/>
      <c r="C13" s="35" t="s">
        <v>720</v>
      </c>
      <c r="D13" s="276">
        <v>867</v>
      </c>
      <c r="E13" s="244">
        <v>809</v>
      </c>
      <c r="F13" s="157">
        <v>1676</v>
      </c>
      <c r="G13" s="277">
        <v>329</v>
      </c>
      <c r="H13" s="63" t="s">
        <v>1774</v>
      </c>
      <c r="I13" s="476"/>
      <c r="J13" s="442"/>
    </row>
    <row r="14" spans="1:10" ht="26.25" customHeight="1" thickBot="1" x14ac:dyDescent="0.3">
      <c r="A14" s="378" t="s">
        <v>711</v>
      </c>
      <c r="B14" s="379"/>
      <c r="C14" s="35" t="s">
        <v>721</v>
      </c>
      <c r="D14" s="276">
        <v>138</v>
      </c>
      <c r="E14" s="244">
        <v>144</v>
      </c>
      <c r="F14" s="157">
        <v>282</v>
      </c>
      <c r="G14" s="277">
        <v>59</v>
      </c>
      <c r="H14" s="63" t="s">
        <v>1775</v>
      </c>
      <c r="I14" s="476"/>
      <c r="J14" s="442"/>
    </row>
    <row r="15" spans="1:10" ht="26.25" customHeight="1" thickBot="1" x14ac:dyDescent="0.3">
      <c r="A15" s="378" t="s">
        <v>711</v>
      </c>
      <c r="B15" s="379"/>
      <c r="C15" s="35" t="s">
        <v>722</v>
      </c>
      <c r="D15" s="276">
        <v>613</v>
      </c>
      <c r="E15" s="244">
        <v>561</v>
      </c>
      <c r="F15" s="157">
        <v>1174</v>
      </c>
      <c r="G15" s="277">
        <v>239</v>
      </c>
      <c r="H15" s="63" t="s">
        <v>1776</v>
      </c>
      <c r="I15" s="476"/>
      <c r="J15" s="442"/>
    </row>
    <row r="16" spans="1:10" ht="26.25" customHeight="1" thickBot="1" x14ac:dyDescent="0.3">
      <c r="A16" s="378" t="s">
        <v>711</v>
      </c>
      <c r="B16" s="379"/>
      <c r="C16" s="35" t="s">
        <v>723</v>
      </c>
      <c r="D16" s="276">
        <v>434</v>
      </c>
      <c r="E16" s="244">
        <v>398</v>
      </c>
      <c r="F16" s="157">
        <v>832</v>
      </c>
      <c r="G16" s="277">
        <v>160</v>
      </c>
      <c r="H16" s="63" t="s">
        <v>1777</v>
      </c>
      <c r="I16" s="476"/>
      <c r="J16" s="442"/>
    </row>
    <row r="17" spans="1:10" ht="26.25" customHeight="1" thickBot="1" x14ac:dyDescent="0.3">
      <c r="A17" s="378" t="s">
        <v>711</v>
      </c>
      <c r="B17" s="379"/>
      <c r="C17" s="35" t="s">
        <v>724</v>
      </c>
      <c r="D17" s="276">
        <v>270</v>
      </c>
      <c r="E17" s="244">
        <v>230</v>
      </c>
      <c r="F17" s="157">
        <v>500</v>
      </c>
      <c r="G17" s="277">
        <v>100</v>
      </c>
      <c r="H17" s="63" t="s">
        <v>1778</v>
      </c>
      <c r="I17" s="476"/>
      <c r="J17" s="442"/>
    </row>
    <row r="18" spans="1:10" ht="26.25" customHeight="1" thickBot="1" x14ac:dyDescent="0.3">
      <c r="A18" s="378" t="s">
        <v>711</v>
      </c>
      <c r="B18" s="379"/>
      <c r="C18" s="35" t="s">
        <v>725</v>
      </c>
      <c r="D18" s="276">
        <v>207</v>
      </c>
      <c r="E18" s="244">
        <v>193</v>
      </c>
      <c r="F18" s="157">
        <v>400</v>
      </c>
      <c r="G18" s="277">
        <v>82</v>
      </c>
      <c r="H18" s="63" t="s">
        <v>1779</v>
      </c>
      <c r="I18" s="476"/>
      <c r="J18" s="442"/>
    </row>
    <row r="19" spans="1:10" ht="26.25" customHeight="1" thickBot="1" x14ac:dyDescent="0.3">
      <c r="A19" s="378" t="s">
        <v>711</v>
      </c>
      <c r="B19" s="379"/>
      <c r="C19" s="35" t="s">
        <v>726</v>
      </c>
      <c r="D19" s="276">
        <v>186</v>
      </c>
      <c r="E19" s="244">
        <v>169</v>
      </c>
      <c r="F19" s="157">
        <v>355</v>
      </c>
      <c r="G19" s="277">
        <v>57</v>
      </c>
      <c r="H19" s="63" t="s">
        <v>1507</v>
      </c>
      <c r="I19" s="476"/>
      <c r="J19" s="442"/>
    </row>
    <row r="20" spans="1:10" ht="26.25" customHeight="1" thickBot="1" x14ac:dyDescent="0.3">
      <c r="A20" s="378" t="s">
        <v>711</v>
      </c>
      <c r="B20" s="379"/>
      <c r="C20" s="35" t="s">
        <v>727</v>
      </c>
      <c r="D20" s="276">
        <v>6</v>
      </c>
      <c r="E20" s="244">
        <v>9</v>
      </c>
      <c r="F20" s="157">
        <v>15</v>
      </c>
      <c r="G20" s="277">
        <v>4</v>
      </c>
      <c r="H20" s="63" t="s">
        <v>1780</v>
      </c>
      <c r="I20" s="476"/>
      <c r="J20" s="442"/>
    </row>
    <row r="21" spans="1:10" ht="26.25" customHeight="1" thickBot="1" x14ac:dyDescent="0.3">
      <c r="A21" s="378" t="s">
        <v>711</v>
      </c>
      <c r="B21" s="379"/>
      <c r="C21" s="35" t="s">
        <v>728</v>
      </c>
      <c r="D21" s="276">
        <v>82</v>
      </c>
      <c r="E21" s="244">
        <v>67</v>
      </c>
      <c r="F21" s="157">
        <v>149</v>
      </c>
      <c r="G21" s="277">
        <v>27</v>
      </c>
      <c r="H21" s="63" t="s">
        <v>1781</v>
      </c>
      <c r="I21" s="476"/>
      <c r="J21" s="442"/>
    </row>
    <row r="22" spans="1:10" ht="26.25" customHeight="1" thickBot="1" x14ac:dyDescent="0.3">
      <c r="A22" s="378" t="s">
        <v>711</v>
      </c>
      <c r="B22" s="379"/>
      <c r="C22" s="35" t="s">
        <v>729</v>
      </c>
      <c r="D22" s="276">
        <v>195</v>
      </c>
      <c r="E22" s="244">
        <v>204</v>
      </c>
      <c r="F22" s="157">
        <v>399</v>
      </c>
      <c r="G22" s="277">
        <v>80</v>
      </c>
      <c r="H22" s="63" t="s">
        <v>1782</v>
      </c>
      <c r="I22" s="476"/>
      <c r="J22" s="442"/>
    </row>
    <row r="23" spans="1:10" ht="26.25" customHeight="1" thickBot="1" x14ac:dyDescent="0.3">
      <c r="A23" s="378" t="s">
        <v>711</v>
      </c>
      <c r="B23" s="379"/>
      <c r="C23" s="35" t="s">
        <v>730</v>
      </c>
      <c r="D23" s="276">
        <v>6</v>
      </c>
      <c r="E23" s="244">
        <v>8</v>
      </c>
      <c r="F23" s="157">
        <v>14</v>
      </c>
      <c r="G23" s="277">
        <v>3</v>
      </c>
      <c r="H23" s="63" t="s">
        <v>1783</v>
      </c>
      <c r="I23" s="476"/>
      <c r="J23" s="442"/>
    </row>
    <row r="24" spans="1:10" ht="26.25" customHeight="1" thickBot="1" x14ac:dyDescent="0.3">
      <c r="A24" s="378" t="s">
        <v>711</v>
      </c>
      <c r="B24" s="379"/>
      <c r="C24" s="35" t="s">
        <v>731</v>
      </c>
      <c r="D24" s="276">
        <v>63</v>
      </c>
      <c r="E24" s="244">
        <v>35</v>
      </c>
      <c r="F24" s="157">
        <v>98</v>
      </c>
      <c r="G24" s="277">
        <v>17</v>
      </c>
      <c r="H24" s="63" t="s">
        <v>1784</v>
      </c>
      <c r="I24" s="476"/>
      <c r="J24" s="442"/>
    </row>
    <row r="25" spans="1:10" ht="26.25" customHeight="1" thickBot="1" x14ac:dyDescent="0.3">
      <c r="A25" s="378" t="s">
        <v>711</v>
      </c>
      <c r="B25" s="379"/>
      <c r="C25" s="35" t="s">
        <v>732</v>
      </c>
      <c r="D25" s="276">
        <v>229</v>
      </c>
      <c r="E25" s="244">
        <v>186</v>
      </c>
      <c r="F25" s="157">
        <v>415</v>
      </c>
      <c r="G25" s="277">
        <v>101</v>
      </c>
      <c r="H25" s="63" t="s">
        <v>1785</v>
      </c>
      <c r="I25" s="476"/>
      <c r="J25" s="442"/>
    </row>
    <row r="26" spans="1:10" ht="26.25" customHeight="1" thickBot="1" x14ac:dyDescent="0.3">
      <c r="A26" s="378" t="s">
        <v>711</v>
      </c>
      <c r="B26" s="379"/>
      <c r="C26" s="35" t="s">
        <v>733</v>
      </c>
      <c r="D26" s="276">
        <v>116</v>
      </c>
      <c r="E26" s="244">
        <v>69</v>
      </c>
      <c r="F26" s="157">
        <v>185</v>
      </c>
      <c r="G26" s="277">
        <v>47</v>
      </c>
      <c r="H26" s="63" t="s">
        <v>1786</v>
      </c>
      <c r="I26" s="476"/>
      <c r="J26" s="442"/>
    </row>
    <row r="27" spans="1:10" ht="26.25" customHeight="1" thickBot="1" x14ac:dyDescent="0.3">
      <c r="A27" s="378" t="s">
        <v>711</v>
      </c>
      <c r="B27" s="379"/>
      <c r="C27" s="35" t="s">
        <v>734</v>
      </c>
      <c r="D27" s="276">
        <v>5</v>
      </c>
      <c r="E27" s="244">
        <v>4</v>
      </c>
      <c r="F27" s="157">
        <v>9</v>
      </c>
      <c r="G27" s="277">
        <v>1</v>
      </c>
      <c r="H27" s="63" t="s">
        <v>1787</v>
      </c>
      <c r="I27" s="476"/>
      <c r="J27" s="442"/>
    </row>
    <row r="28" spans="1:10" ht="26.25" customHeight="1" thickBot="1" x14ac:dyDescent="0.3">
      <c r="A28" s="378" t="s">
        <v>711</v>
      </c>
      <c r="B28" s="379"/>
      <c r="C28" s="35" t="s">
        <v>735</v>
      </c>
      <c r="D28" s="276">
        <v>291</v>
      </c>
      <c r="E28" s="244">
        <v>300</v>
      </c>
      <c r="F28" s="157">
        <v>591</v>
      </c>
      <c r="G28" s="277">
        <v>107</v>
      </c>
      <c r="H28" s="63" t="s">
        <v>1788</v>
      </c>
      <c r="I28" s="476"/>
      <c r="J28" s="442"/>
    </row>
    <row r="29" spans="1:10" ht="26.25" customHeight="1" thickBot="1" x14ac:dyDescent="0.3">
      <c r="A29" s="378" t="s">
        <v>711</v>
      </c>
      <c r="B29" s="379"/>
      <c r="C29" s="35" t="s">
        <v>736</v>
      </c>
      <c r="D29" s="276">
        <v>42</v>
      </c>
      <c r="E29" s="244">
        <v>34</v>
      </c>
      <c r="F29" s="157">
        <v>76</v>
      </c>
      <c r="G29" s="277">
        <v>16</v>
      </c>
      <c r="H29" s="63" t="s">
        <v>1789</v>
      </c>
      <c r="I29" s="476"/>
      <c r="J29" s="442"/>
    </row>
    <row r="30" spans="1:10" ht="26.25" customHeight="1" thickBot="1" x14ac:dyDescent="0.3">
      <c r="A30" s="378" t="s">
        <v>711</v>
      </c>
      <c r="B30" s="379"/>
      <c r="C30" s="35" t="s">
        <v>410</v>
      </c>
      <c r="D30" s="276">
        <v>104</v>
      </c>
      <c r="E30" s="244">
        <v>7</v>
      </c>
      <c r="F30" s="157">
        <v>111</v>
      </c>
      <c r="G30" s="277">
        <v>35</v>
      </c>
      <c r="H30" s="63" t="s">
        <v>1459</v>
      </c>
      <c r="I30" s="476"/>
      <c r="J30" s="442"/>
    </row>
    <row r="31" spans="1:10" ht="20.25" customHeight="1" thickBot="1" x14ac:dyDescent="0.3">
      <c r="A31" s="378" t="s">
        <v>711</v>
      </c>
      <c r="B31" s="379"/>
      <c r="C31" s="35" t="s">
        <v>737</v>
      </c>
      <c r="D31" s="276">
        <v>424</v>
      </c>
      <c r="E31" s="244">
        <v>324</v>
      </c>
      <c r="F31" s="157">
        <v>748</v>
      </c>
      <c r="G31" s="277">
        <v>156</v>
      </c>
      <c r="H31" s="63" t="s">
        <v>1790</v>
      </c>
      <c r="I31" s="476"/>
      <c r="J31" s="442"/>
    </row>
    <row r="32" spans="1:10" ht="20.25" customHeight="1" thickBot="1" x14ac:dyDescent="0.3">
      <c r="A32" s="393" t="s">
        <v>711</v>
      </c>
      <c r="B32" s="394"/>
      <c r="C32" s="36" t="s">
        <v>712</v>
      </c>
      <c r="D32" s="278">
        <v>6686</v>
      </c>
      <c r="E32" s="245">
        <v>5578</v>
      </c>
      <c r="F32" s="233">
        <v>12264</v>
      </c>
      <c r="G32" s="279">
        <v>2651</v>
      </c>
      <c r="H32" s="64" t="s">
        <v>1765</v>
      </c>
      <c r="I32" s="476"/>
      <c r="J32" s="442"/>
    </row>
    <row r="33" spans="1:10" ht="28.5" customHeight="1" thickBot="1" x14ac:dyDescent="0.3">
      <c r="A33" s="389" t="s">
        <v>0</v>
      </c>
      <c r="B33" s="390"/>
      <c r="C33" s="390"/>
      <c r="D33" s="265">
        <v>51590</v>
      </c>
      <c r="E33" s="231">
        <v>48130</v>
      </c>
      <c r="F33" s="231">
        <v>99720</v>
      </c>
      <c r="G33" s="266">
        <v>19935</v>
      </c>
      <c r="H33" s="338" t="s">
        <v>1081</v>
      </c>
      <c r="I33" s="338"/>
      <c r="J33" s="339"/>
    </row>
    <row r="34" spans="1:10" ht="24" customHeight="1" thickBot="1" x14ac:dyDescent="0.3">
      <c r="A34" s="391" t="s">
        <v>711</v>
      </c>
      <c r="B34" s="392" t="s">
        <v>738</v>
      </c>
      <c r="C34" s="16" t="s">
        <v>738</v>
      </c>
      <c r="D34" s="257">
        <v>10374</v>
      </c>
      <c r="E34" s="155">
        <v>10090</v>
      </c>
      <c r="F34" s="155">
        <v>20464</v>
      </c>
      <c r="G34" s="258">
        <v>4103</v>
      </c>
      <c r="H34" s="65" t="s">
        <v>1791</v>
      </c>
      <c r="I34" s="476" t="s">
        <v>1791</v>
      </c>
      <c r="J34" s="442" t="s">
        <v>1766</v>
      </c>
    </row>
    <row r="35" spans="1:10" ht="19.5" customHeight="1" thickBot="1" x14ac:dyDescent="0.3">
      <c r="A35" s="378" t="s">
        <v>711</v>
      </c>
      <c r="B35" s="379"/>
      <c r="C35" s="17" t="s">
        <v>739</v>
      </c>
      <c r="D35" s="259">
        <v>8653</v>
      </c>
      <c r="E35" s="157">
        <v>8320</v>
      </c>
      <c r="F35" s="157">
        <v>16973</v>
      </c>
      <c r="G35" s="260">
        <v>3216</v>
      </c>
      <c r="H35" s="63" t="s">
        <v>1792</v>
      </c>
      <c r="I35" s="477"/>
      <c r="J35" s="442"/>
    </row>
    <row r="36" spans="1:10" ht="23.25" customHeight="1" thickBot="1" x14ac:dyDescent="0.3">
      <c r="A36" s="378" t="s">
        <v>711</v>
      </c>
      <c r="B36" s="379"/>
      <c r="C36" s="17" t="s">
        <v>740</v>
      </c>
      <c r="D36" s="259">
        <v>889</v>
      </c>
      <c r="E36" s="157">
        <v>858</v>
      </c>
      <c r="F36" s="157">
        <v>1747</v>
      </c>
      <c r="G36" s="260">
        <v>368</v>
      </c>
      <c r="H36" s="63" t="s">
        <v>1793</v>
      </c>
      <c r="I36" s="477"/>
      <c r="J36" s="442"/>
    </row>
    <row r="37" spans="1:10" ht="18.75" customHeight="1" thickBot="1" x14ac:dyDescent="0.3">
      <c r="A37" s="378" t="s">
        <v>711</v>
      </c>
      <c r="B37" s="379"/>
      <c r="C37" s="17" t="s">
        <v>741</v>
      </c>
      <c r="D37" s="259">
        <v>573</v>
      </c>
      <c r="E37" s="157">
        <v>439</v>
      </c>
      <c r="F37" s="157">
        <v>1012</v>
      </c>
      <c r="G37" s="260">
        <v>192</v>
      </c>
      <c r="H37" s="63" t="s">
        <v>1794</v>
      </c>
      <c r="I37" s="477"/>
      <c r="J37" s="442"/>
    </row>
    <row r="38" spans="1:10" ht="24" customHeight="1" thickBot="1" x14ac:dyDescent="0.3">
      <c r="A38" s="378" t="s">
        <v>711</v>
      </c>
      <c r="B38" s="379"/>
      <c r="C38" s="17" t="s">
        <v>742</v>
      </c>
      <c r="D38" s="259">
        <v>1307</v>
      </c>
      <c r="E38" s="157">
        <v>1206</v>
      </c>
      <c r="F38" s="157">
        <v>2513</v>
      </c>
      <c r="G38" s="260">
        <v>511</v>
      </c>
      <c r="H38" s="63" t="s">
        <v>1795</v>
      </c>
      <c r="I38" s="477"/>
      <c r="J38" s="442"/>
    </row>
    <row r="39" spans="1:10" ht="26.25" thickBot="1" x14ac:dyDescent="0.3">
      <c r="A39" s="393" t="s">
        <v>711</v>
      </c>
      <c r="B39" s="394"/>
      <c r="C39" s="18" t="s">
        <v>743</v>
      </c>
      <c r="D39" s="261">
        <v>64</v>
      </c>
      <c r="E39" s="233">
        <v>32</v>
      </c>
      <c r="F39" s="233">
        <v>96</v>
      </c>
      <c r="G39" s="262">
        <v>18</v>
      </c>
      <c r="H39" s="64" t="s">
        <v>1796</v>
      </c>
      <c r="I39" s="477"/>
      <c r="J39" s="442"/>
    </row>
    <row r="40" spans="1:10" ht="23.25" thickBot="1" x14ac:dyDescent="0.3">
      <c r="A40" s="389" t="s">
        <v>0</v>
      </c>
      <c r="B40" s="390"/>
      <c r="C40" s="390"/>
      <c r="D40" s="265">
        <v>21860</v>
      </c>
      <c r="E40" s="231">
        <v>20945</v>
      </c>
      <c r="F40" s="231">
        <v>42805</v>
      </c>
      <c r="G40" s="266">
        <v>8408</v>
      </c>
      <c r="H40" s="338" t="s">
        <v>1081</v>
      </c>
      <c r="I40" s="338"/>
      <c r="J40" s="339"/>
    </row>
    <row r="41" spans="1:10" ht="23.25" customHeight="1" thickBot="1" x14ac:dyDescent="0.3">
      <c r="A41" s="391" t="s">
        <v>711</v>
      </c>
      <c r="B41" s="392" t="s">
        <v>744</v>
      </c>
      <c r="C41" s="16" t="s">
        <v>744</v>
      </c>
      <c r="D41" s="257">
        <v>4463</v>
      </c>
      <c r="E41" s="155">
        <v>4215</v>
      </c>
      <c r="F41" s="155">
        <v>8678</v>
      </c>
      <c r="G41" s="258">
        <v>1686</v>
      </c>
      <c r="H41" s="62" t="s">
        <v>1797</v>
      </c>
      <c r="I41" s="476" t="s">
        <v>1797</v>
      </c>
      <c r="J41" s="442" t="s">
        <v>1766</v>
      </c>
    </row>
    <row r="42" spans="1:10" ht="26.25" thickBot="1" x14ac:dyDescent="0.3">
      <c r="A42" s="378" t="s">
        <v>711</v>
      </c>
      <c r="B42" s="379"/>
      <c r="C42" s="17" t="s">
        <v>745</v>
      </c>
      <c r="D42" s="259">
        <v>3665</v>
      </c>
      <c r="E42" s="157">
        <v>3536</v>
      </c>
      <c r="F42" s="157">
        <v>7201</v>
      </c>
      <c r="G42" s="260">
        <v>1340</v>
      </c>
      <c r="H42" s="63" t="s">
        <v>1798</v>
      </c>
      <c r="I42" s="478"/>
      <c r="J42" s="442"/>
    </row>
    <row r="43" spans="1:10" ht="26.25" thickBot="1" x14ac:dyDescent="0.3">
      <c r="A43" s="378" t="s">
        <v>711</v>
      </c>
      <c r="B43" s="379"/>
      <c r="C43" s="17" t="s">
        <v>746</v>
      </c>
      <c r="D43" s="259">
        <v>1679</v>
      </c>
      <c r="E43" s="157">
        <v>1496</v>
      </c>
      <c r="F43" s="157">
        <v>3175</v>
      </c>
      <c r="G43" s="260">
        <v>635</v>
      </c>
      <c r="H43" s="63" t="s">
        <v>1799</v>
      </c>
      <c r="I43" s="478"/>
      <c r="J43" s="442"/>
    </row>
    <row r="44" spans="1:10" ht="26.25" thickBot="1" x14ac:dyDescent="0.3">
      <c r="A44" s="378" t="s">
        <v>711</v>
      </c>
      <c r="B44" s="379"/>
      <c r="C44" s="17" t="s">
        <v>747</v>
      </c>
      <c r="D44" s="259">
        <v>1340</v>
      </c>
      <c r="E44" s="157">
        <v>1313</v>
      </c>
      <c r="F44" s="157">
        <v>2653</v>
      </c>
      <c r="G44" s="260">
        <v>527</v>
      </c>
      <c r="H44" s="63" t="s">
        <v>1800</v>
      </c>
      <c r="I44" s="478"/>
      <c r="J44" s="442"/>
    </row>
    <row r="45" spans="1:10" ht="26.25" thickBot="1" x14ac:dyDescent="0.3">
      <c r="A45" s="378" t="s">
        <v>711</v>
      </c>
      <c r="B45" s="379"/>
      <c r="C45" s="17" t="s">
        <v>748</v>
      </c>
      <c r="D45" s="259">
        <v>568</v>
      </c>
      <c r="E45" s="157">
        <v>537</v>
      </c>
      <c r="F45" s="157">
        <v>1105</v>
      </c>
      <c r="G45" s="260">
        <v>216</v>
      </c>
      <c r="H45" s="63" t="s">
        <v>1801</v>
      </c>
      <c r="I45" s="478"/>
      <c r="J45" s="442"/>
    </row>
    <row r="46" spans="1:10" ht="26.25" thickBot="1" x14ac:dyDescent="0.3">
      <c r="A46" s="378" t="s">
        <v>711</v>
      </c>
      <c r="B46" s="379"/>
      <c r="C46" s="17" t="s">
        <v>749</v>
      </c>
      <c r="D46" s="259">
        <v>1016</v>
      </c>
      <c r="E46" s="157">
        <v>957</v>
      </c>
      <c r="F46" s="157">
        <v>1973</v>
      </c>
      <c r="G46" s="260">
        <v>422</v>
      </c>
      <c r="H46" s="63" t="s">
        <v>1802</v>
      </c>
      <c r="I46" s="478"/>
      <c r="J46" s="442"/>
    </row>
    <row r="47" spans="1:10" ht="26.25" thickBot="1" x14ac:dyDescent="0.3">
      <c r="A47" s="378" t="s">
        <v>711</v>
      </c>
      <c r="B47" s="379"/>
      <c r="C47" s="17" t="s">
        <v>750</v>
      </c>
      <c r="D47" s="259">
        <v>733</v>
      </c>
      <c r="E47" s="157">
        <v>702</v>
      </c>
      <c r="F47" s="157">
        <v>1435</v>
      </c>
      <c r="G47" s="260">
        <v>258</v>
      </c>
      <c r="H47" s="63" t="s">
        <v>1803</v>
      </c>
      <c r="I47" s="478"/>
      <c r="J47" s="442"/>
    </row>
    <row r="48" spans="1:10" ht="26.25" thickBot="1" x14ac:dyDescent="0.3">
      <c r="A48" s="393" t="s">
        <v>711</v>
      </c>
      <c r="B48" s="394"/>
      <c r="C48" s="18" t="s">
        <v>751</v>
      </c>
      <c r="D48" s="261">
        <v>246</v>
      </c>
      <c r="E48" s="233">
        <v>229</v>
      </c>
      <c r="F48" s="233">
        <v>475</v>
      </c>
      <c r="G48" s="262">
        <v>92</v>
      </c>
      <c r="H48" s="66" t="s">
        <v>1804</v>
      </c>
      <c r="I48" s="478"/>
      <c r="J48" s="442"/>
    </row>
    <row r="49" spans="1:11" ht="23.25" thickBot="1" x14ac:dyDescent="0.3">
      <c r="A49" s="389" t="s">
        <v>0</v>
      </c>
      <c r="B49" s="390"/>
      <c r="C49" s="390"/>
      <c r="D49" s="265">
        <v>13710</v>
      </c>
      <c r="E49" s="240">
        <v>12985</v>
      </c>
      <c r="F49" s="240">
        <v>26695</v>
      </c>
      <c r="G49" s="264">
        <v>5176</v>
      </c>
      <c r="H49" s="348" t="s">
        <v>1081</v>
      </c>
      <c r="I49" s="348"/>
      <c r="J49" s="349"/>
    </row>
    <row r="50" spans="1:11" ht="23.25" customHeight="1" thickBot="1" x14ac:dyDescent="0.3">
      <c r="A50" s="391" t="s">
        <v>752</v>
      </c>
      <c r="B50" s="392" t="s">
        <v>752</v>
      </c>
      <c r="C50" s="16" t="s">
        <v>752</v>
      </c>
      <c r="D50" s="257">
        <v>19689</v>
      </c>
      <c r="E50" s="155">
        <v>18396</v>
      </c>
      <c r="F50" s="155">
        <v>38085</v>
      </c>
      <c r="G50" s="258">
        <v>7606</v>
      </c>
      <c r="H50" s="62" t="s">
        <v>1805</v>
      </c>
      <c r="I50" s="476" t="s">
        <v>1805</v>
      </c>
      <c r="J50" s="442" t="s">
        <v>1805</v>
      </c>
    </row>
    <row r="51" spans="1:11" ht="26.25" thickBot="1" x14ac:dyDescent="0.3">
      <c r="A51" s="378" t="s">
        <v>752</v>
      </c>
      <c r="B51" s="379"/>
      <c r="C51" s="17" t="s">
        <v>753</v>
      </c>
      <c r="D51" s="259">
        <v>1280</v>
      </c>
      <c r="E51" s="157">
        <v>1265</v>
      </c>
      <c r="F51" s="157">
        <v>2545</v>
      </c>
      <c r="G51" s="260">
        <v>525</v>
      </c>
      <c r="H51" s="63" t="s">
        <v>1806</v>
      </c>
      <c r="I51" s="476"/>
      <c r="J51" s="442"/>
    </row>
    <row r="52" spans="1:11" ht="26.25" thickBot="1" x14ac:dyDescent="0.3">
      <c r="A52" s="378" t="s">
        <v>752</v>
      </c>
      <c r="B52" s="379"/>
      <c r="C52" s="17" t="s">
        <v>754</v>
      </c>
      <c r="D52" s="259">
        <v>1130</v>
      </c>
      <c r="E52" s="157">
        <v>1064</v>
      </c>
      <c r="F52" s="157">
        <v>2194</v>
      </c>
      <c r="G52" s="260">
        <v>408</v>
      </c>
      <c r="H52" s="63" t="s">
        <v>1807</v>
      </c>
      <c r="I52" s="476"/>
      <c r="J52" s="442"/>
    </row>
    <row r="53" spans="1:11" ht="26.25" thickBot="1" x14ac:dyDescent="0.3">
      <c r="A53" s="378" t="s">
        <v>752</v>
      </c>
      <c r="B53" s="379"/>
      <c r="C53" s="17" t="s">
        <v>755</v>
      </c>
      <c r="D53" s="259">
        <v>972</v>
      </c>
      <c r="E53" s="157">
        <v>973</v>
      </c>
      <c r="F53" s="157">
        <v>1945</v>
      </c>
      <c r="G53" s="260">
        <v>413</v>
      </c>
      <c r="H53" s="63" t="s">
        <v>1808</v>
      </c>
      <c r="I53" s="476"/>
      <c r="J53" s="442"/>
    </row>
    <row r="54" spans="1:11" ht="26.25" thickBot="1" x14ac:dyDescent="0.3">
      <c r="A54" s="378" t="s">
        <v>752</v>
      </c>
      <c r="B54" s="379"/>
      <c r="C54" s="17" t="s">
        <v>756</v>
      </c>
      <c r="D54" s="259">
        <v>532</v>
      </c>
      <c r="E54" s="157">
        <v>412</v>
      </c>
      <c r="F54" s="157">
        <v>944</v>
      </c>
      <c r="G54" s="260">
        <v>180</v>
      </c>
      <c r="H54" s="63" t="s">
        <v>1809</v>
      </c>
      <c r="I54" s="476"/>
      <c r="J54" s="442"/>
    </row>
    <row r="55" spans="1:11" ht="26.25" thickBot="1" x14ac:dyDescent="0.3">
      <c r="A55" s="378" t="s">
        <v>752</v>
      </c>
      <c r="B55" s="379"/>
      <c r="C55" s="17" t="s">
        <v>757</v>
      </c>
      <c r="D55" s="259">
        <v>246</v>
      </c>
      <c r="E55" s="157">
        <v>234</v>
      </c>
      <c r="F55" s="157">
        <v>480</v>
      </c>
      <c r="G55" s="260">
        <v>90</v>
      </c>
      <c r="H55" s="63" t="s">
        <v>1810</v>
      </c>
      <c r="I55" s="476"/>
      <c r="J55" s="442"/>
    </row>
    <row r="56" spans="1:11" ht="26.25" thickBot="1" x14ac:dyDescent="0.3">
      <c r="A56" s="378" t="s">
        <v>752</v>
      </c>
      <c r="B56" s="379"/>
      <c r="C56" s="17" t="s">
        <v>758</v>
      </c>
      <c r="D56" s="259">
        <v>107</v>
      </c>
      <c r="E56" s="157">
        <v>118</v>
      </c>
      <c r="F56" s="157">
        <v>225</v>
      </c>
      <c r="G56" s="260">
        <v>47</v>
      </c>
      <c r="H56" s="63" t="s">
        <v>1811</v>
      </c>
      <c r="I56" s="476"/>
      <c r="J56" s="442"/>
    </row>
    <row r="57" spans="1:11" ht="26.25" thickBot="1" x14ac:dyDescent="0.3">
      <c r="A57" s="378" t="s">
        <v>752</v>
      </c>
      <c r="B57" s="379"/>
      <c r="C57" s="17" t="s">
        <v>759</v>
      </c>
      <c r="D57" s="259">
        <v>25</v>
      </c>
      <c r="E57" s="157">
        <v>24</v>
      </c>
      <c r="F57" s="157">
        <v>49</v>
      </c>
      <c r="G57" s="260">
        <v>12</v>
      </c>
      <c r="H57" s="63" t="s">
        <v>1812</v>
      </c>
      <c r="I57" s="476"/>
      <c r="J57" s="442"/>
    </row>
    <row r="58" spans="1:11" ht="26.25" thickBot="1" x14ac:dyDescent="0.3">
      <c r="A58" s="378" t="s">
        <v>752</v>
      </c>
      <c r="B58" s="379"/>
      <c r="C58" s="17" t="s">
        <v>760</v>
      </c>
      <c r="D58" s="259">
        <v>45</v>
      </c>
      <c r="E58" s="157">
        <v>32</v>
      </c>
      <c r="F58" s="157">
        <v>77</v>
      </c>
      <c r="G58" s="260">
        <v>22</v>
      </c>
      <c r="H58" s="63" t="s">
        <v>1813</v>
      </c>
      <c r="I58" s="476"/>
      <c r="J58" s="442"/>
    </row>
    <row r="59" spans="1:11" ht="26.25" thickBot="1" x14ac:dyDescent="0.3">
      <c r="A59" s="378" t="s">
        <v>752</v>
      </c>
      <c r="B59" s="379"/>
      <c r="C59" s="21" t="s">
        <v>761</v>
      </c>
      <c r="D59" s="267">
        <v>214</v>
      </c>
      <c r="E59" s="163">
        <v>222</v>
      </c>
      <c r="F59" s="163">
        <v>436</v>
      </c>
      <c r="G59" s="268">
        <v>91</v>
      </c>
      <c r="H59" s="67" t="s">
        <v>1814</v>
      </c>
      <c r="I59" s="479"/>
      <c r="J59" s="426"/>
    </row>
    <row r="60" spans="1:11" ht="23.25" thickBot="1" x14ac:dyDescent="0.3">
      <c r="A60" s="389" t="s">
        <v>0</v>
      </c>
      <c r="B60" s="390"/>
      <c r="C60" s="390"/>
      <c r="D60" s="265">
        <v>24240</v>
      </c>
      <c r="E60" s="231">
        <v>22740</v>
      </c>
      <c r="F60" s="231">
        <v>46980</v>
      </c>
      <c r="G60" s="266">
        <v>9394</v>
      </c>
      <c r="H60" s="338" t="s">
        <v>1081</v>
      </c>
      <c r="I60" s="338"/>
      <c r="J60" s="339"/>
    </row>
    <row r="61" spans="1:11" ht="25.5" customHeight="1" thickBot="1" x14ac:dyDescent="0.5">
      <c r="A61" s="447" t="s">
        <v>168</v>
      </c>
      <c r="B61" s="448"/>
      <c r="C61" s="448"/>
      <c r="D61" s="256">
        <v>111400</v>
      </c>
      <c r="E61" s="165">
        <v>104800</v>
      </c>
      <c r="F61" s="165">
        <v>216200</v>
      </c>
      <c r="G61" s="254">
        <v>42913</v>
      </c>
      <c r="H61" s="473" t="s">
        <v>2060</v>
      </c>
      <c r="I61" s="413"/>
      <c r="J61" s="414"/>
      <c r="K61" s="133">
        <f>F61-'الملخص '!D83</f>
        <v>0</v>
      </c>
    </row>
    <row r="62" spans="1:11" x14ac:dyDescent="0.65">
      <c r="A62" s="23"/>
      <c r="B62" s="23"/>
      <c r="D62" s="14"/>
      <c r="E62" s="14"/>
    </row>
    <row r="63" spans="1:11" x14ac:dyDescent="0.65">
      <c r="A63" s="23"/>
      <c r="B63" s="23"/>
      <c r="D63" s="14"/>
      <c r="E63" s="14"/>
    </row>
    <row r="64" spans="1:11" x14ac:dyDescent="0.65">
      <c r="A64" s="23"/>
      <c r="B64" s="23"/>
      <c r="D64" s="14"/>
      <c r="E64" s="14"/>
    </row>
    <row r="65" spans="1:5" x14ac:dyDescent="0.65">
      <c r="A65" s="23"/>
      <c r="B65" s="23"/>
      <c r="D65" s="14"/>
      <c r="E65" s="14"/>
    </row>
    <row r="66" spans="1:5" x14ac:dyDescent="0.65">
      <c r="A66" s="23"/>
      <c r="B66" s="23"/>
      <c r="D66" s="14"/>
      <c r="E66" s="14"/>
    </row>
    <row r="67" spans="1:5" x14ac:dyDescent="0.65">
      <c r="A67" s="23"/>
      <c r="B67" s="23"/>
      <c r="D67" s="14"/>
      <c r="E67" s="14"/>
    </row>
    <row r="68" spans="1:5" x14ac:dyDescent="0.65">
      <c r="A68" s="23"/>
      <c r="B68" s="23"/>
      <c r="D68" s="14"/>
      <c r="E68" s="14"/>
    </row>
    <row r="69" spans="1:5" x14ac:dyDescent="0.65">
      <c r="A69" s="23"/>
      <c r="B69" s="23"/>
      <c r="D69" s="14"/>
      <c r="E69" s="14"/>
    </row>
    <row r="70" spans="1:5" x14ac:dyDescent="0.65">
      <c r="A70" s="23"/>
      <c r="B70" s="23"/>
      <c r="D70" s="14"/>
      <c r="E70" s="14"/>
    </row>
    <row r="71" spans="1:5" x14ac:dyDescent="0.65">
      <c r="A71" s="23"/>
      <c r="B71" s="23"/>
      <c r="D71" s="14"/>
      <c r="E71" s="14"/>
    </row>
    <row r="72" spans="1:5" x14ac:dyDescent="0.65">
      <c r="A72" s="23"/>
      <c r="B72" s="23"/>
      <c r="D72" s="14"/>
      <c r="E72" s="14"/>
    </row>
    <row r="73" spans="1:5" x14ac:dyDescent="0.65">
      <c r="A73" s="23"/>
      <c r="B73" s="23"/>
      <c r="D73" s="14"/>
      <c r="E73" s="14"/>
    </row>
    <row r="74" spans="1:5" x14ac:dyDescent="0.65">
      <c r="A74" s="23"/>
      <c r="B74" s="23"/>
      <c r="D74" s="14"/>
      <c r="E74" s="14"/>
    </row>
    <row r="75" spans="1:5" x14ac:dyDescent="0.65">
      <c r="A75" s="23"/>
      <c r="B75" s="23"/>
      <c r="D75" s="14"/>
      <c r="E75" s="14"/>
    </row>
    <row r="76" spans="1:5" x14ac:dyDescent="0.65">
      <c r="A76" s="23"/>
      <c r="B76" s="23"/>
      <c r="D76" s="14"/>
      <c r="E76" s="14"/>
    </row>
    <row r="77" spans="1:5" x14ac:dyDescent="0.65">
      <c r="A77" s="23"/>
      <c r="B77" s="23"/>
      <c r="D77" s="14"/>
      <c r="E77" s="14"/>
    </row>
    <row r="78" spans="1:5" x14ac:dyDescent="0.65">
      <c r="A78" s="23"/>
      <c r="B78" s="23"/>
      <c r="D78" s="14"/>
      <c r="E78" s="14"/>
    </row>
    <row r="79" spans="1:5" x14ac:dyDescent="0.65">
      <c r="A79" s="23"/>
      <c r="B79" s="23"/>
      <c r="D79" s="14"/>
      <c r="E79" s="14"/>
    </row>
    <row r="80" spans="1:5" x14ac:dyDescent="0.65">
      <c r="A80" s="23"/>
      <c r="B80" s="23"/>
      <c r="D80" s="14"/>
      <c r="E80" s="14"/>
    </row>
    <row r="81" spans="1:5" x14ac:dyDescent="0.65">
      <c r="A81" s="23"/>
      <c r="B81" s="23"/>
      <c r="D81" s="14"/>
      <c r="E81" s="14"/>
    </row>
    <row r="82" spans="1:5" x14ac:dyDescent="0.65">
      <c r="A82" s="23"/>
      <c r="B82" s="23"/>
      <c r="D82" s="14"/>
      <c r="E82" s="14"/>
    </row>
    <row r="83" spans="1:5" x14ac:dyDescent="0.65">
      <c r="A83" s="23"/>
      <c r="B83" s="23"/>
      <c r="D83" s="14"/>
      <c r="E83" s="14"/>
    </row>
    <row r="84" spans="1:5" x14ac:dyDescent="0.65">
      <c r="A84" s="23"/>
      <c r="B84" s="23"/>
      <c r="D84" s="14"/>
      <c r="E84" s="14"/>
    </row>
    <row r="85" spans="1:5" x14ac:dyDescent="0.65">
      <c r="A85" s="23"/>
      <c r="B85" s="23"/>
      <c r="D85" s="14"/>
      <c r="E85" s="14"/>
    </row>
    <row r="86" spans="1:5" x14ac:dyDescent="0.65">
      <c r="A86" s="23"/>
      <c r="B86" s="23"/>
      <c r="D86" s="14"/>
      <c r="E86" s="14"/>
    </row>
    <row r="87" spans="1:5" x14ac:dyDescent="0.65">
      <c r="A87" s="23"/>
      <c r="B87" s="23"/>
      <c r="D87" s="14"/>
      <c r="E87" s="14"/>
    </row>
    <row r="88" spans="1:5" x14ac:dyDescent="0.65">
      <c r="A88" s="23"/>
      <c r="B88" s="23"/>
      <c r="D88" s="14"/>
      <c r="E88" s="14"/>
    </row>
    <row r="89" spans="1:5" x14ac:dyDescent="0.65">
      <c r="A89" s="23"/>
      <c r="B89" s="23"/>
      <c r="D89" s="14"/>
      <c r="E89" s="14"/>
    </row>
    <row r="90" spans="1:5" x14ac:dyDescent="0.65">
      <c r="A90" s="23"/>
      <c r="B90" s="23"/>
      <c r="D90" s="14"/>
      <c r="E90" s="14"/>
    </row>
    <row r="91" spans="1:5" x14ac:dyDescent="0.65">
      <c r="A91" s="23"/>
      <c r="B91" s="23"/>
      <c r="D91" s="14"/>
      <c r="E91" s="14"/>
    </row>
    <row r="92" spans="1:5" x14ac:dyDescent="0.65">
      <c r="A92" s="23"/>
      <c r="B92" s="23"/>
      <c r="D92" s="14"/>
      <c r="E92" s="14"/>
    </row>
    <row r="93" spans="1:5" x14ac:dyDescent="0.65">
      <c r="A93" s="23"/>
      <c r="B93" s="23"/>
      <c r="D93" s="14"/>
      <c r="E93" s="14"/>
    </row>
    <row r="94" spans="1:5" x14ac:dyDescent="0.65">
      <c r="A94" s="23"/>
      <c r="B94" s="23"/>
      <c r="D94" s="14"/>
      <c r="E94" s="14"/>
    </row>
    <row r="95" spans="1:5" x14ac:dyDescent="0.65">
      <c r="A95" s="23"/>
      <c r="B95" s="23"/>
      <c r="D95" s="14"/>
      <c r="E95" s="14"/>
    </row>
    <row r="96" spans="1:5" x14ac:dyDescent="0.65">
      <c r="A96" s="23"/>
      <c r="B96" s="23"/>
      <c r="D96" s="14"/>
      <c r="E96" s="14"/>
    </row>
    <row r="97" spans="1:5" x14ac:dyDescent="0.65">
      <c r="A97" s="23"/>
      <c r="B97" s="23"/>
      <c r="D97" s="14"/>
      <c r="E97" s="14"/>
    </row>
    <row r="98" spans="1:5" x14ac:dyDescent="0.65">
      <c r="A98" s="23"/>
      <c r="B98" s="23"/>
      <c r="D98" s="14"/>
      <c r="E98" s="14"/>
    </row>
    <row r="99" spans="1:5" x14ac:dyDescent="0.65">
      <c r="A99" s="23"/>
      <c r="B99" s="23"/>
      <c r="D99" s="14"/>
      <c r="E99" s="14"/>
    </row>
    <row r="100" spans="1:5" x14ac:dyDescent="0.65">
      <c r="A100" s="23"/>
      <c r="B100" s="23"/>
      <c r="D100" s="14"/>
      <c r="E100" s="14"/>
    </row>
    <row r="101" spans="1:5" x14ac:dyDescent="0.65">
      <c r="A101" s="23"/>
      <c r="B101" s="23"/>
      <c r="D101" s="14"/>
      <c r="E101" s="14"/>
    </row>
    <row r="102" spans="1:5" x14ac:dyDescent="0.65">
      <c r="A102" s="23"/>
      <c r="B102" s="23"/>
      <c r="D102" s="14"/>
      <c r="E102" s="14"/>
    </row>
    <row r="103" spans="1:5" x14ac:dyDescent="0.65">
      <c r="A103" s="23"/>
      <c r="B103" s="23"/>
      <c r="D103" s="14"/>
      <c r="E103" s="14"/>
    </row>
    <row r="104" spans="1:5" x14ac:dyDescent="0.65">
      <c r="A104" s="23"/>
      <c r="B104" s="23"/>
      <c r="D104" s="14"/>
      <c r="E104" s="14"/>
    </row>
    <row r="105" spans="1:5" x14ac:dyDescent="0.65">
      <c r="A105" s="23"/>
      <c r="B105" s="23"/>
      <c r="D105" s="14"/>
      <c r="E105" s="14"/>
    </row>
    <row r="106" spans="1:5" x14ac:dyDescent="0.65">
      <c r="A106" s="23"/>
      <c r="B106" s="23"/>
      <c r="D106" s="14"/>
      <c r="E106" s="14"/>
    </row>
    <row r="107" spans="1:5" x14ac:dyDescent="0.65">
      <c r="A107" s="23"/>
      <c r="B107" s="23"/>
      <c r="D107" s="14"/>
      <c r="E107" s="14"/>
    </row>
    <row r="108" spans="1:5" x14ac:dyDescent="0.65">
      <c r="A108" s="23"/>
      <c r="B108" s="23"/>
      <c r="D108" s="14"/>
      <c r="E108" s="14"/>
    </row>
    <row r="109" spans="1:5" x14ac:dyDescent="0.65">
      <c r="A109" s="23"/>
      <c r="B109" s="23"/>
      <c r="D109" s="14"/>
      <c r="E109" s="14"/>
    </row>
    <row r="110" spans="1:5" x14ac:dyDescent="0.65">
      <c r="A110" s="23"/>
      <c r="B110" s="23"/>
      <c r="D110" s="14"/>
      <c r="E110" s="14"/>
    </row>
    <row r="111" spans="1:5" x14ac:dyDescent="0.65">
      <c r="A111" s="23"/>
      <c r="B111" s="23"/>
      <c r="D111" s="14"/>
      <c r="E111" s="14"/>
    </row>
    <row r="112" spans="1:5" x14ac:dyDescent="0.65">
      <c r="A112" s="23"/>
      <c r="B112" s="23"/>
      <c r="D112" s="14"/>
      <c r="E112" s="14"/>
    </row>
    <row r="113" spans="1:5" x14ac:dyDescent="0.65">
      <c r="A113" s="23"/>
      <c r="B113" s="23"/>
      <c r="D113" s="14"/>
      <c r="E113" s="14"/>
    </row>
    <row r="114" spans="1:5" x14ac:dyDescent="0.65">
      <c r="A114" s="23"/>
      <c r="B114" s="23"/>
      <c r="D114" s="14"/>
      <c r="E114" s="14"/>
    </row>
    <row r="115" spans="1:5" x14ac:dyDescent="0.65">
      <c r="A115" s="23"/>
      <c r="B115" s="23"/>
      <c r="D115" s="14"/>
      <c r="E115" s="14"/>
    </row>
    <row r="116" spans="1:5" x14ac:dyDescent="0.65">
      <c r="A116" s="23"/>
      <c r="B116" s="23"/>
      <c r="D116" s="14"/>
      <c r="E116" s="14"/>
    </row>
    <row r="117" spans="1:5" x14ac:dyDescent="0.65">
      <c r="A117" s="23"/>
      <c r="B117" s="23"/>
      <c r="D117" s="14"/>
      <c r="E117" s="14"/>
    </row>
    <row r="118" spans="1:5" x14ac:dyDescent="0.65">
      <c r="A118" s="23"/>
      <c r="B118" s="23"/>
      <c r="D118" s="14"/>
      <c r="E118" s="14"/>
    </row>
    <row r="119" spans="1:5" x14ac:dyDescent="0.65">
      <c r="A119" s="23"/>
      <c r="B119" s="23"/>
      <c r="D119" s="14"/>
      <c r="E119" s="14"/>
    </row>
    <row r="120" spans="1:5" x14ac:dyDescent="0.65">
      <c r="A120" s="23"/>
      <c r="B120" s="23"/>
      <c r="D120" s="14"/>
      <c r="E120" s="14"/>
    </row>
    <row r="121" spans="1:5" x14ac:dyDescent="0.65">
      <c r="D121" s="14"/>
      <c r="E121" s="14"/>
    </row>
  </sheetData>
  <mergeCells count="35">
    <mergeCell ref="A61:C61"/>
    <mergeCell ref="H61:J61"/>
    <mergeCell ref="A50:A59"/>
    <mergeCell ref="B50:B59"/>
    <mergeCell ref="I50:I59"/>
    <mergeCell ref="J50:J59"/>
    <mergeCell ref="A60:C60"/>
    <mergeCell ref="H60:J60"/>
    <mergeCell ref="A41:A48"/>
    <mergeCell ref="B41:B48"/>
    <mergeCell ref="I41:I48"/>
    <mergeCell ref="J41:J48"/>
    <mergeCell ref="A49:C49"/>
    <mergeCell ref="H49:J49"/>
    <mergeCell ref="A34:A39"/>
    <mergeCell ref="B34:B39"/>
    <mergeCell ref="I34:I39"/>
    <mergeCell ref="J34:J39"/>
    <mergeCell ref="A40:C40"/>
    <mergeCell ref="H40:J40"/>
    <mergeCell ref="A5:A32"/>
    <mergeCell ref="B5:B32"/>
    <mergeCell ref="I5:I32"/>
    <mergeCell ref="J5:J32"/>
    <mergeCell ref="A33:C33"/>
    <mergeCell ref="H33:J33"/>
    <mergeCell ref="A1:J1"/>
    <mergeCell ref="A2:J2"/>
    <mergeCell ref="A3:A4"/>
    <mergeCell ref="B3:B4"/>
    <mergeCell ref="C3:C4"/>
    <mergeCell ref="D3:G3"/>
    <mergeCell ref="H3:H4"/>
    <mergeCell ref="I3:I4"/>
    <mergeCell ref="J3:J4"/>
  </mergeCells>
  <printOptions horizontalCentered="1"/>
  <pageMargins left="1.1023622047244099" right="0.70866141732283505" top="0.74803149606299202" bottom="0.74803149606299202" header="0.31496062992126" footer="0.31496062992126"/>
  <pageSetup paperSize="9" scale="75" orientation="portrait" r:id="rId1"/>
  <headerFooter>
    <oddFooter xml:space="preserve">&amp;L&amp;9Department of Satistics/Population and Social Statistics&amp;C&amp;P&amp;R&amp;9دائرة الإحصاءات العامة/ الإحصاءات السكانية والإجتماعية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K127"/>
  <sheetViews>
    <sheetView rightToLeft="1" view="pageBreakPreview" topLeftCell="A118" zoomScale="85" zoomScaleNormal="100" zoomScaleSheetLayoutView="85" workbookViewId="0">
      <selection activeCell="A5" sqref="E5"/>
    </sheetView>
  </sheetViews>
  <sheetFormatPr defaultRowHeight="25.5" x14ac:dyDescent="0.65"/>
  <cols>
    <col min="1" max="1" width="7.125" customWidth="1"/>
    <col min="2" max="2" width="6.375" customWidth="1"/>
    <col min="3" max="3" width="11.75" style="20" customWidth="1"/>
    <col min="4" max="4" width="9.5" style="8" customWidth="1"/>
    <col min="5" max="5" width="9.625" style="8" customWidth="1"/>
    <col min="7" max="7" width="11.625" bestFit="1" customWidth="1"/>
    <col min="8" max="8" width="22.875" customWidth="1"/>
  </cols>
  <sheetData>
    <row r="1" spans="1:10" ht="22.5" customHeight="1" x14ac:dyDescent="0.55000000000000004">
      <c r="A1" s="395" t="s">
        <v>2160</v>
      </c>
      <c r="B1" s="395"/>
      <c r="C1" s="395"/>
      <c r="D1" s="395"/>
      <c r="E1" s="395"/>
      <c r="F1" s="395"/>
      <c r="G1" s="395"/>
      <c r="H1" s="395"/>
      <c r="I1" s="395"/>
      <c r="J1" s="395"/>
    </row>
    <row r="2" spans="1:10" ht="34.5" customHeight="1" thickBot="1" x14ac:dyDescent="0.3">
      <c r="A2" s="422" t="s">
        <v>2161</v>
      </c>
      <c r="B2" s="422"/>
      <c r="C2" s="422"/>
      <c r="D2" s="422"/>
      <c r="E2" s="422"/>
      <c r="F2" s="422"/>
      <c r="G2" s="422"/>
      <c r="H2" s="422"/>
      <c r="I2" s="422"/>
      <c r="J2" s="422"/>
    </row>
    <row r="3" spans="1:10" ht="16.5" customHeight="1" x14ac:dyDescent="0.25">
      <c r="A3" s="380" t="s">
        <v>48</v>
      </c>
      <c r="B3" s="382" t="s">
        <v>49</v>
      </c>
      <c r="C3" s="451" t="s">
        <v>50</v>
      </c>
      <c r="D3" s="453">
        <v>2024</v>
      </c>
      <c r="E3" s="387"/>
      <c r="F3" s="387"/>
      <c r="G3" s="387" t="s">
        <v>979</v>
      </c>
      <c r="H3" s="454" t="s">
        <v>1082</v>
      </c>
      <c r="I3" s="344" t="s">
        <v>1083</v>
      </c>
      <c r="J3" s="346" t="s">
        <v>1084</v>
      </c>
    </row>
    <row r="4" spans="1:10" ht="38.25" customHeight="1" thickBot="1" x14ac:dyDescent="0.3">
      <c r="A4" s="381"/>
      <c r="B4" s="383"/>
      <c r="C4" s="452"/>
      <c r="D4" s="87" t="s">
        <v>2053</v>
      </c>
      <c r="E4" s="88" t="s">
        <v>2054</v>
      </c>
      <c r="F4" s="88" t="s">
        <v>2055</v>
      </c>
      <c r="G4" s="86" t="s">
        <v>2056</v>
      </c>
      <c r="H4" s="455"/>
      <c r="I4" s="345"/>
      <c r="J4" s="347"/>
    </row>
    <row r="5" spans="1:10" ht="18.75" customHeight="1" thickBot="1" x14ac:dyDescent="0.3">
      <c r="A5" s="480" t="s">
        <v>762</v>
      </c>
      <c r="B5" s="392" t="s">
        <v>763</v>
      </c>
      <c r="C5" s="16" t="s">
        <v>764</v>
      </c>
      <c r="D5" s="257">
        <v>4122</v>
      </c>
      <c r="E5" s="155">
        <v>3875</v>
      </c>
      <c r="F5" s="280">
        <v>7997</v>
      </c>
      <c r="G5" s="258">
        <v>1753</v>
      </c>
      <c r="H5" s="68" t="s">
        <v>1815</v>
      </c>
      <c r="I5" s="483" t="s">
        <v>1816</v>
      </c>
      <c r="J5" s="484" t="s">
        <v>1817</v>
      </c>
    </row>
    <row r="6" spans="1:10" ht="21" customHeight="1" thickBot="1" x14ac:dyDescent="0.3">
      <c r="A6" s="481" t="s">
        <v>762</v>
      </c>
      <c r="B6" s="379"/>
      <c r="C6" s="17" t="s">
        <v>765</v>
      </c>
      <c r="D6" s="259">
        <v>2744</v>
      </c>
      <c r="E6" s="157">
        <v>2698</v>
      </c>
      <c r="F6" s="281">
        <v>5442</v>
      </c>
      <c r="G6" s="260">
        <v>1131</v>
      </c>
      <c r="H6" s="69" t="s">
        <v>1818</v>
      </c>
      <c r="I6" s="483"/>
      <c r="J6" s="484"/>
    </row>
    <row r="7" spans="1:10" ht="21" customHeight="1" thickBot="1" x14ac:dyDescent="0.3">
      <c r="A7" s="481" t="s">
        <v>762</v>
      </c>
      <c r="B7" s="379"/>
      <c r="C7" s="17" t="s">
        <v>766</v>
      </c>
      <c r="D7" s="259">
        <v>4421</v>
      </c>
      <c r="E7" s="157">
        <v>4130</v>
      </c>
      <c r="F7" s="281">
        <v>8551</v>
      </c>
      <c r="G7" s="260">
        <v>1740</v>
      </c>
      <c r="H7" s="70" t="s">
        <v>1819</v>
      </c>
      <c r="I7" s="483"/>
      <c r="J7" s="484"/>
    </row>
    <row r="8" spans="1:10" ht="21" customHeight="1" thickBot="1" x14ac:dyDescent="0.3">
      <c r="A8" s="481" t="s">
        <v>762</v>
      </c>
      <c r="B8" s="379"/>
      <c r="C8" s="17" t="s">
        <v>767</v>
      </c>
      <c r="D8" s="259">
        <v>2231</v>
      </c>
      <c r="E8" s="157">
        <v>2204</v>
      </c>
      <c r="F8" s="281">
        <v>4435</v>
      </c>
      <c r="G8" s="260">
        <v>953</v>
      </c>
      <c r="H8" s="70" t="s">
        <v>1820</v>
      </c>
      <c r="I8" s="483"/>
      <c r="J8" s="484"/>
    </row>
    <row r="9" spans="1:10" ht="21" customHeight="1" thickBot="1" x14ac:dyDescent="0.3">
      <c r="A9" s="481" t="s">
        <v>762</v>
      </c>
      <c r="B9" s="379"/>
      <c r="C9" s="17" t="s">
        <v>768</v>
      </c>
      <c r="D9" s="259">
        <v>2758</v>
      </c>
      <c r="E9" s="157">
        <v>2569</v>
      </c>
      <c r="F9" s="281">
        <v>5327</v>
      </c>
      <c r="G9" s="260">
        <v>1159</v>
      </c>
      <c r="H9" s="71" t="s">
        <v>1821</v>
      </c>
      <c r="I9" s="483"/>
      <c r="J9" s="484"/>
    </row>
    <row r="10" spans="1:10" ht="21" customHeight="1" thickBot="1" x14ac:dyDescent="0.3">
      <c r="A10" s="481" t="s">
        <v>762</v>
      </c>
      <c r="B10" s="379"/>
      <c r="C10" s="17" t="s">
        <v>769</v>
      </c>
      <c r="D10" s="259">
        <v>3231</v>
      </c>
      <c r="E10" s="157">
        <v>3036</v>
      </c>
      <c r="F10" s="281">
        <v>6267</v>
      </c>
      <c r="G10" s="260">
        <v>1296</v>
      </c>
      <c r="H10" s="72" t="s">
        <v>1822</v>
      </c>
      <c r="I10" s="483"/>
      <c r="J10" s="484"/>
    </row>
    <row r="11" spans="1:10" ht="21" customHeight="1" thickBot="1" x14ac:dyDescent="0.3">
      <c r="A11" s="481" t="s">
        <v>762</v>
      </c>
      <c r="B11" s="379"/>
      <c r="C11" s="17" t="s">
        <v>770</v>
      </c>
      <c r="D11" s="259">
        <v>3638</v>
      </c>
      <c r="E11" s="157">
        <v>3530</v>
      </c>
      <c r="F11" s="281">
        <v>7168</v>
      </c>
      <c r="G11" s="260">
        <v>1505</v>
      </c>
      <c r="H11" s="72" t="s">
        <v>1823</v>
      </c>
      <c r="I11" s="483"/>
      <c r="J11" s="484"/>
    </row>
    <row r="12" spans="1:10" ht="21" customHeight="1" thickBot="1" x14ac:dyDescent="0.3">
      <c r="A12" s="481" t="s">
        <v>762</v>
      </c>
      <c r="B12" s="379"/>
      <c r="C12" s="17" t="s">
        <v>771</v>
      </c>
      <c r="D12" s="259">
        <v>1051</v>
      </c>
      <c r="E12" s="157">
        <v>1081</v>
      </c>
      <c r="F12" s="281">
        <v>2132</v>
      </c>
      <c r="G12" s="260">
        <v>470</v>
      </c>
      <c r="H12" s="72" t="s">
        <v>1824</v>
      </c>
      <c r="I12" s="483"/>
      <c r="J12" s="484"/>
    </row>
    <row r="13" spans="1:10" ht="21" customHeight="1" thickBot="1" x14ac:dyDescent="0.3">
      <c r="A13" s="481" t="s">
        <v>762</v>
      </c>
      <c r="B13" s="379"/>
      <c r="C13" s="17" t="s">
        <v>772</v>
      </c>
      <c r="D13" s="259">
        <v>1818</v>
      </c>
      <c r="E13" s="157">
        <v>1602</v>
      </c>
      <c r="F13" s="281">
        <v>3420</v>
      </c>
      <c r="G13" s="260">
        <v>647</v>
      </c>
      <c r="H13" s="72" t="s">
        <v>1825</v>
      </c>
      <c r="I13" s="483"/>
      <c r="J13" s="484"/>
    </row>
    <row r="14" spans="1:10" ht="21" customHeight="1" thickBot="1" x14ac:dyDescent="0.3">
      <c r="A14" s="481" t="s">
        <v>762</v>
      </c>
      <c r="B14" s="379"/>
      <c r="C14" s="17" t="s">
        <v>773</v>
      </c>
      <c r="D14" s="259">
        <v>1211</v>
      </c>
      <c r="E14" s="157">
        <v>1232</v>
      </c>
      <c r="F14" s="281">
        <v>2443</v>
      </c>
      <c r="G14" s="260">
        <v>518</v>
      </c>
      <c r="H14" s="72" t="s">
        <v>1826</v>
      </c>
      <c r="I14" s="483"/>
      <c r="J14" s="484"/>
    </row>
    <row r="15" spans="1:10" ht="21" customHeight="1" thickBot="1" x14ac:dyDescent="0.3">
      <c r="A15" s="481" t="s">
        <v>762</v>
      </c>
      <c r="B15" s="379"/>
      <c r="C15" s="17" t="s">
        <v>774</v>
      </c>
      <c r="D15" s="259">
        <v>615</v>
      </c>
      <c r="E15" s="157">
        <v>599</v>
      </c>
      <c r="F15" s="281">
        <v>1214</v>
      </c>
      <c r="G15" s="260">
        <v>241</v>
      </c>
      <c r="H15" s="72" t="s">
        <v>1827</v>
      </c>
      <c r="I15" s="483"/>
      <c r="J15" s="484"/>
    </row>
    <row r="16" spans="1:10" ht="21" customHeight="1" thickBot="1" x14ac:dyDescent="0.3">
      <c r="A16" s="481" t="s">
        <v>762</v>
      </c>
      <c r="B16" s="379"/>
      <c r="C16" s="17" t="s">
        <v>775</v>
      </c>
      <c r="D16" s="259">
        <v>2169</v>
      </c>
      <c r="E16" s="157">
        <v>1793</v>
      </c>
      <c r="F16" s="281">
        <v>3962</v>
      </c>
      <c r="G16" s="260">
        <v>864</v>
      </c>
      <c r="H16" s="72" t="s">
        <v>1828</v>
      </c>
      <c r="I16" s="483"/>
      <c r="J16" s="484"/>
    </row>
    <row r="17" spans="1:10" ht="21" customHeight="1" thickBot="1" x14ac:dyDescent="0.3">
      <c r="A17" s="481" t="s">
        <v>762</v>
      </c>
      <c r="B17" s="379"/>
      <c r="C17" s="17" t="s">
        <v>776</v>
      </c>
      <c r="D17" s="259">
        <v>129</v>
      </c>
      <c r="E17" s="157">
        <v>134</v>
      </c>
      <c r="F17" s="281">
        <v>263</v>
      </c>
      <c r="G17" s="260">
        <v>57</v>
      </c>
      <c r="H17" s="72" t="s">
        <v>1829</v>
      </c>
      <c r="I17" s="483"/>
      <c r="J17" s="484"/>
    </row>
    <row r="18" spans="1:10" ht="21" customHeight="1" thickBot="1" x14ac:dyDescent="0.3">
      <c r="A18" s="481" t="s">
        <v>762</v>
      </c>
      <c r="B18" s="379"/>
      <c r="C18" s="17" t="s">
        <v>777</v>
      </c>
      <c r="D18" s="259">
        <v>547</v>
      </c>
      <c r="E18" s="157">
        <v>493</v>
      </c>
      <c r="F18" s="281">
        <v>1040</v>
      </c>
      <c r="G18" s="260">
        <v>209</v>
      </c>
      <c r="H18" s="72" t="s">
        <v>1830</v>
      </c>
      <c r="I18" s="483"/>
      <c r="J18" s="484"/>
    </row>
    <row r="19" spans="1:10" ht="21" customHeight="1" thickBot="1" x14ac:dyDescent="0.3">
      <c r="A19" s="481" t="s">
        <v>762</v>
      </c>
      <c r="B19" s="379"/>
      <c r="C19" s="17" t="s">
        <v>778</v>
      </c>
      <c r="D19" s="259">
        <v>1910</v>
      </c>
      <c r="E19" s="157">
        <v>1719</v>
      </c>
      <c r="F19" s="281">
        <v>3629</v>
      </c>
      <c r="G19" s="260">
        <v>766</v>
      </c>
      <c r="H19" s="72" t="s">
        <v>1831</v>
      </c>
      <c r="I19" s="483"/>
      <c r="J19" s="484"/>
    </row>
    <row r="20" spans="1:10" ht="21" customHeight="1" thickBot="1" x14ac:dyDescent="0.3">
      <c r="A20" s="481" t="s">
        <v>762</v>
      </c>
      <c r="B20" s="379"/>
      <c r="C20" s="17" t="s">
        <v>646</v>
      </c>
      <c r="D20" s="259">
        <v>754</v>
      </c>
      <c r="E20" s="157">
        <v>623</v>
      </c>
      <c r="F20" s="281">
        <v>1377</v>
      </c>
      <c r="G20" s="260">
        <v>324</v>
      </c>
      <c r="H20" s="72" t="s">
        <v>1696</v>
      </c>
      <c r="I20" s="483"/>
      <c r="J20" s="484"/>
    </row>
    <row r="21" spans="1:10" ht="21" customHeight="1" thickBot="1" x14ac:dyDescent="0.3">
      <c r="A21" s="481" t="s">
        <v>762</v>
      </c>
      <c r="B21" s="379"/>
      <c r="C21" s="17" t="s">
        <v>779</v>
      </c>
      <c r="D21" s="259">
        <v>72</v>
      </c>
      <c r="E21" s="157">
        <v>84</v>
      </c>
      <c r="F21" s="281">
        <v>156</v>
      </c>
      <c r="G21" s="260">
        <v>38</v>
      </c>
      <c r="H21" s="72" t="s">
        <v>1832</v>
      </c>
      <c r="I21" s="483"/>
      <c r="J21" s="484"/>
    </row>
    <row r="22" spans="1:10" ht="21" customHeight="1" thickBot="1" x14ac:dyDescent="0.3">
      <c r="A22" s="481" t="s">
        <v>762</v>
      </c>
      <c r="B22" s="379"/>
      <c r="C22" s="17" t="s">
        <v>780</v>
      </c>
      <c r="D22" s="259">
        <v>279</v>
      </c>
      <c r="E22" s="157">
        <v>221</v>
      </c>
      <c r="F22" s="281">
        <v>500</v>
      </c>
      <c r="G22" s="260">
        <v>100</v>
      </c>
      <c r="H22" s="72" t="s">
        <v>1833</v>
      </c>
      <c r="I22" s="483"/>
      <c r="J22" s="484"/>
    </row>
    <row r="23" spans="1:10" ht="21" customHeight="1" thickBot="1" x14ac:dyDescent="0.3">
      <c r="A23" s="481" t="s">
        <v>762</v>
      </c>
      <c r="B23" s="379"/>
      <c r="C23" s="17" t="s">
        <v>781</v>
      </c>
      <c r="D23" s="259">
        <v>183</v>
      </c>
      <c r="E23" s="157">
        <v>53</v>
      </c>
      <c r="F23" s="281">
        <v>236</v>
      </c>
      <c r="G23" s="260">
        <v>55</v>
      </c>
      <c r="H23" s="72" t="s">
        <v>1834</v>
      </c>
      <c r="I23" s="483"/>
      <c r="J23" s="484"/>
    </row>
    <row r="24" spans="1:10" ht="20.25" customHeight="1" thickBot="1" x14ac:dyDescent="0.3">
      <c r="A24" s="481" t="s">
        <v>762</v>
      </c>
      <c r="B24" s="379"/>
      <c r="C24" s="17" t="s">
        <v>782</v>
      </c>
      <c r="D24" s="259">
        <v>450</v>
      </c>
      <c r="E24" s="157">
        <v>419</v>
      </c>
      <c r="F24" s="281">
        <v>869</v>
      </c>
      <c r="G24" s="260">
        <v>173</v>
      </c>
      <c r="H24" s="72" t="s">
        <v>1835</v>
      </c>
      <c r="I24" s="483"/>
      <c r="J24" s="484"/>
    </row>
    <row r="25" spans="1:10" ht="20.25" customHeight="1" thickBot="1" x14ac:dyDescent="0.3">
      <c r="A25" s="481" t="s">
        <v>762</v>
      </c>
      <c r="B25" s="379"/>
      <c r="C25" s="17" t="s">
        <v>783</v>
      </c>
      <c r="D25" s="259">
        <v>1399</v>
      </c>
      <c r="E25" s="157">
        <v>1379</v>
      </c>
      <c r="F25" s="281">
        <v>2778</v>
      </c>
      <c r="G25" s="260">
        <v>535</v>
      </c>
      <c r="H25" s="72" t="s">
        <v>1836</v>
      </c>
      <c r="I25" s="483"/>
      <c r="J25" s="484"/>
    </row>
    <row r="26" spans="1:10" ht="20.25" customHeight="1" thickBot="1" x14ac:dyDescent="0.3">
      <c r="A26" s="481" t="s">
        <v>762</v>
      </c>
      <c r="B26" s="379"/>
      <c r="C26" s="17" t="s">
        <v>784</v>
      </c>
      <c r="D26" s="259">
        <v>1937</v>
      </c>
      <c r="E26" s="157">
        <v>1708</v>
      </c>
      <c r="F26" s="281">
        <v>3645</v>
      </c>
      <c r="G26" s="260">
        <v>754</v>
      </c>
      <c r="H26" s="72" t="s">
        <v>1837</v>
      </c>
      <c r="I26" s="483"/>
      <c r="J26" s="484"/>
    </row>
    <row r="27" spans="1:10" ht="20.25" customHeight="1" thickBot="1" x14ac:dyDescent="0.3">
      <c r="A27" s="481" t="s">
        <v>762</v>
      </c>
      <c r="B27" s="379"/>
      <c r="C27" s="17" t="s">
        <v>785</v>
      </c>
      <c r="D27" s="259">
        <v>457</v>
      </c>
      <c r="E27" s="157">
        <v>411</v>
      </c>
      <c r="F27" s="281">
        <v>868</v>
      </c>
      <c r="G27" s="260">
        <v>169</v>
      </c>
      <c r="H27" s="72" t="s">
        <v>1838</v>
      </c>
      <c r="I27" s="483"/>
      <c r="J27" s="484"/>
    </row>
    <row r="28" spans="1:10" ht="20.25" customHeight="1" thickBot="1" x14ac:dyDescent="0.3">
      <c r="A28" s="481" t="s">
        <v>762</v>
      </c>
      <c r="B28" s="379"/>
      <c r="C28" s="17" t="s">
        <v>786</v>
      </c>
      <c r="D28" s="259">
        <v>552</v>
      </c>
      <c r="E28" s="157">
        <v>396</v>
      </c>
      <c r="F28" s="281">
        <v>948</v>
      </c>
      <c r="G28" s="260">
        <v>216</v>
      </c>
      <c r="H28" s="72" t="s">
        <v>1839</v>
      </c>
      <c r="I28" s="483"/>
      <c r="J28" s="484"/>
    </row>
    <row r="29" spans="1:10" ht="20.25" customHeight="1" thickBot="1" x14ac:dyDescent="0.3">
      <c r="A29" s="481" t="s">
        <v>762</v>
      </c>
      <c r="B29" s="379"/>
      <c r="C29" s="17" t="s">
        <v>787</v>
      </c>
      <c r="D29" s="259">
        <v>580</v>
      </c>
      <c r="E29" s="157">
        <v>669</v>
      </c>
      <c r="F29" s="281">
        <v>1249</v>
      </c>
      <c r="G29" s="260">
        <v>255</v>
      </c>
      <c r="H29" s="72" t="s">
        <v>1840</v>
      </c>
      <c r="I29" s="483"/>
      <c r="J29" s="484"/>
    </row>
    <row r="30" spans="1:10" ht="20.25" customHeight="1" thickBot="1" x14ac:dyDescent="0.3">
      <c r="A30" s="481" t="s">
        <v>762</v>
      </c>
      <c r="B30" s="379"/>
      <c r="C30" s="17" t="s">
        <v>248</v>
      </c>
      <c r="D30" s="259">
        <v>85</v>
      </c>
      <c r="E30" s="157">
        <v>80</v>
      </c>
      <c r="F30" s="281">
        <v>165</v>
      </c>
      <c r="G30" s="260">
        <v>44</v>
      </c>
      <c r="H30" s="72" t="s">
        <v>1285</v>
      </c>
      <c r="I30" s="483"/>
      <c r="J30" s="484"/>
    </row>
    <row r="31" spans="1:10" ht="21.75" customHeight="1" thickBot="1" x14ac:dyDescent="0.3">
      <c r="A31" s="481" t="s">
        <v>762</v>
      </c>
      <c r="B31" s="379"/>
      <c r="C31" s="17" t="s">
        <v>788</v>
      </c>
      <c r="D31" s="259">
        <v>427</v>
      </c>
      <c r="E31" s="157">
        <v>429</v>
      </c>
      <c r="F31" s="281">
        <v>856</v>
      </c>
      <c r="G31" s="260">
        <v>174</v>
      </c>
      <c r="H31" s="72" t="s">
        <v>1841</v>
      </c>
      <c r="I31" s="483"/>
      <c r="J31" s="484"/>
    </row>
    <row r="32" spans="1:10" ht="21.75" customHeight="1" thickBot="1" x14ac:dyDescent="0.3">
      <c r="A32" s="481" t="s">
        <v>762</v>
      </c>
      <c r="B32" s="379"/>
      <c r="C32" s="17" t="s">
        <v>789</v>
      </c>
      <c r="D32" s="259">
        <v>131</v>
      </c>
      <c r="E32" s="157">
        <v>151</v>
      </c>
      <c r="F32" s="281">
        <v>282</v>
      </c>
      <c r="G32" s="260">
        <v>59</v>
      </c>
      <c r="H32" s="72" t="s">
        <v>1842</v>
      </c>
      <c r="I32" s="483"/>
      <c r="J32" s="484"/>
    </row>
    <row r="33" spans="1:10" ht="21.75" customHeight="1" thickBot="1" x14ac:dyDescent="0.3">
      <c r="A33" s="481" t="s">
        <v>762</v>
      </c>
      <c r="B33" s="379"/>
      <c r="C33" s="17" t="s">
        <v>790</v>
      </c>
      <c r="D33" s="259">
        <v>362</v>
      </c>
      <c r="E33" s="157">
        <v>991</v>
      </c>
      <c r="F33" s="281">
        <v>1353</v>
      </c>
      <c r="G33" s="260">
        <v>17</v>
      </c>
      <c r="H33" s="72" t="s">
        <v>1843</v>
      </c>
      <c r="I33" s="483"/>
      <c r="J33" s="484"/>
    </row>
    <row r="34" spans="1:10" ht="21.75" customHeight="1" thickBot="1" x14ac:dyDescent="0.3">
      <c r="A34" s="481" t="s">
        <v>762</v>
      </c>
      <c r="B34" s="379"/>
      <c r="C34" s="17" t="s">
        <v>791</v>
      </c>
      <c r="D34" s="259">
        <v>531</v>
      </c>
      <c r="E34" s="157">
        <v>515</v>
      </c>
      <c r="F34" s="281">
        <v>1046</v>
      </c>
      <c r="G34" s="260">
        <v>226</v>
      </c>
      <c r="H34" s="72" t="s">
        <v>1844</v>
      </c>
      <c r="I34" s="483"/>
      <c r="J34" s="484"/>
    </row>
    <row r="35" spans="1:10" ht="21.75" customHeight="1" thickBot="1" x14ac:dyDescent="0.3">
      <c r="A35" s="481" t="s">
        <v>762</v>
      </c>
      <c r="B35" s="379"/>
      <c r="C35" s="17" t="s">
        <v>792</v>
      </c>
      <c r="D35" s="259">
        <v>1700</v>
      </c>
      <c r="E35" s="157">
        <v>1537</v>
      </c>
      <c r="F35" s="281">
        <v>3237</v>
      </c>
      <c r="G35" s="260">
        <v>686</v>
      </c>
      <c r="H35" s="72" t="s">
        <v>1845</v>
      </c>
      <c r="I35" s="483"/>
      <c r="J35" s="484"/>
    </row>
    <row r="36" spans="1:10" ht="21.75" customHeight="1" thickBot="1" x14ac:dyDescent="0.3">
      <c r="A36" s="481" t="s">
        <v>762</v>
      </c>
      <c r="B36" s="379"/>
      <c r="C36" s="17" t="s">
        <v>793</v>
      </c>
      <c r="D36" s="259">
        <v>85</v>
      </c>
      <c r="E36" s="157">
        <v>94</v>
      </c>
      <c r="F36" s="281">
        <v>179</v>
      </c>
      <c r="G36" s="260">
        <v>38</v>
      </c>
      <c r="H36" s="72" t="s">
        <v>1846</v>
      </c>
      <c r="I36" s="483"/>
      <c r="J36" s="484"/>
    </row>
    <row r="37" spans="1:10" ht="21.75" customHeight="1" thickBot="1" x14ac:dyDescent="0.3">
      <c r="A37" s="481" t="s">
        <v>762</v>
      </c>
      <c r="B37" s="379"/>
      <c r="C37" s="17" t="s">
        <v>794</v>
      </c>
      <c r="D37" s="259">
        <v>97</v>
      </c>
      <c r="E37" s="157">
        <v>55</v>
      </c>
      <c r="F37" s="281">
        <v>152</v>
      </c>
      <c r="G37" s="260">
        <v>36</v>
      </c>
      <c r="H37" s="72" t="s">
        <v>1847</v>
      </c>
      <c r="I37" s="483"/>
      <c r="J37" s="484"/>
    </row>
    <row r="38" spans="1:10" ht="21.75" customHeight="1" thickBot="1" x14ac:dyDescent="0.3">
      <c r="A38" s="481" t="s">
        <v>762</v>
      </c>
      <c r="B38" s="379"/>
      <c r="C38" s="17" t="s">
        <v>795</v>
      </c>
      <c r="D38" s="259">
        <v>138</v>
      </c>
      <c r="E38" s="157">
        <v>158</v>
      </c>
      <c r="F38" s="281">
        <v>296</v>
      </c>
      <c r="G38" s="260">
        <v>59</v>
      </c>
      <c r="H38" s="72" t="s">
        <v>1848</v>
      </c>
      <c r="I38" s="483"/>
      <c r="J38" s="484"/>
    </row>
    <row r="39" spans="1:10" ht="19.5" customHeight="1" thickBot="1" x14ac:dyDescent="0.3">
      <c r="A39" s="481" t="s">
        <v>762</v>
      </c>
      <c r="B39" s="379"/>
      <c r="C39" s="17" t="s">
        <v>796</v>
      </c>
      <c r="D39" s="259">
        <v>699</v>
      </c>
      <c r="E39" s="157">
        <v>725</v>
      </c>
      <c r="F39" s="281">
        <v>1424</v>
      </c>
      <c r="G39" s="260">
        <v>309</v>
      </c>
      <c r="H39" s="72" t="s">
        <v>1849</v>
      </c>
      <c r="I39" s="483"/>
      <c r="J39" s="484"/>
    </row>
    <row r="40" spans="1:10" ht="21.75" customHeight="1" thickBot="1" x14ac:dyDescent="0.3">
      <c r="A40" s="482" t="s">
        <v>762</v>
      </c>
      <c r="B40" s="394"/>
      <c r="C40" s="18" t="s">
        <v>763</v>
      </c>
      <c r="D40" s="261">
        <v>21877</v>
      </c>
      <c r="E40" s="233">
        <v>17672</v>
      </c>
      <c r="F40" s="282">
        <v>39549</v>
      </c>
      <c r="G40" s="262">
        <v>8296</v>
      </c>
      <c r="H40" s="73" t="s">
        <v>1816</v>
      </c>
      <c r="I40" s="483"/>
      <c r="J40" s="484"/>
    </row>
    <row r="41" spans="1:10" ht="23.25" customHeight="1" thickBot="1" x14ac:dyDescent="0.3">
      <c r="A41" s="389" t="s">
        <v>0</v>
      </c>
      <c r="B41" s="390"/>
      <c r="C41" s="390"/>
      <c r="D41" s="271">
        <v>65390</v>
      </c>
      <c r="E41" s="283">
        <v>59065</v>
      </c>
      <c r="F41" s="284">
        <v>124455</v>
      </c>
      <c r="G41" s="273">
        <v>25872</v>
      </c>
      <c r="H41" s="348" t="s">
        <v>1081</v>
      </c>
      <c r="I41" s="348"/>
      <c r="J41" s="349"/>
    </row>
    <row r="42" spans="1:10" ht="24" customHeight="1" thickBot="1" x14ac:dyDescent="0.3">
      <c r="A42" s="480" t="s">
        <v>797</v>
      </c>
      <c r="B42" s="392" t="s">
        <v>797</v>
      </c>
      <c r="C42" s="16" t="s">
        <v>797</v>
      </c>
      <c r="D42" s="257">
        <v>11994</v>
      </c>
      <c r="E42" s="155">
        <v>11111</v>
      </c>
      <c r="F42" s="280">
        <v>23105</v>
      </c>
      <c r="G42" s="258">
        <v>5059</v>
      </c>
      <c r="H42" s="74" t="s">
        <v>1850</v>
      </c>
      <c r="I42" s="476" t="s">
        <v>1851</v>
      </c>
      <c r="J42" s="442" t="s">
        <v>1851</v>
      </c>
    </row>
    <row r="43" spans="1:10" ht="24" customHeight="1" thickBot="1" x14ac:dyDescent="0.3">
      <c r="A43" s="481" t="s">
        <v>797</v>
      </c>
      <c r="B43" s="379"/>
      <c r="C43" s="17" t="s">
        <v>798</v>
      </c>
      <c r="D43" s="259">
        <v>18160</v>
      </c>
      <c r="E43" s="157">
        <v>15513</v>
      </c>
      <c r="F43" s="281">
        <v>33673</v>
      </c>
      <c r="G43" s="260">
        <v>7091</v>
      </c>
      <c r="H43" s="72" t="s">
        <v>1852</v>
      </c>
      <c r="I43" s="476"/>
      <c r="J43" s="442"/>
    </row>
    <row r="44" spans="1:10" ht="24" customHeight="1" thickBot="1" x14ac:dyDescent="0.3">
      <c r="A44" s="481" t="s">
        <v>797</v>
      </c>
      <c r="B44" s="379"/>
      <c r="C44" s="17" t="s">
        <v>799</v>
      </c>
      <c r="D44" s="259">
        <v>4127</v>
      </c>
      <c r="E44" s="157">
        <v>3909</v>
      </c>
      <c r="F44" s="281">
        <v>8036</v>
      </c>
      <c r="G44" s="260">
        <v>1603</v>
      </c>
      <c r="H44" s="72" t="s">
        <v>1853</v>
      </c>
      <c r="I44" s="476"/>
      <c r="J44" s="442"/>
    </row>
    <row r="45" spans="1:10" ht="24" customHeight="1" thickBot="1" x14ac:dyDescent="0.3">
      <c r="A45" s="481" t="s">
        <v>797</v>
      </c>
      <c r="B45" s="379"/>
      <c r="C45" s="17" t="s">
        <v>800</v>
      </c>
      <c r="D45" s="259">
        <v>2841</v>
      </c>
      <c r="E45" s="157">
        <v>2505</v>
      </c>
      <c r="F45" s="281">
        <v>5346</v>
      </c>
      <c r="G45" s="260">
        <v>1110</v>
      </c>
      <c r="H45" s="70" t="s">
        <v>1854</v>
      </c>
      <c r="I45" s="476"/>
      <c r="J45" s="442"/>
    </row>
    <row r="46" spans="1:10" ht="24" customHeight="1" thickBot="1" x14ac:dyDescent="0.3">
      <c r="A46" s="481" t="s">
        <v>797</v>
      </c>
      <c r="B46" s="379"/>
      <c r="C46" s="17" t="s">
        <v>801</v>
      </c>
      <c r="D46" s="259">
        <v>2753</v>
      </c>
      <c r="E46" s="157">
        <v>2517</v>
      </c>
      <c r="F46" s="281">
        <v>5270</v>
      </c>
      <c r="G46" s="260">
        <v>1007</v>
      </c>
      <c r="H46" s="75" t="s">
        <v>1855</v>
      </c>
      <c r="I46" s="476"/>
      <c r="J46" s="442"/>
    </row>
    <row r="47" spans="1:10" ht="24" customHeight="1" thickBot="1" x14ac:dyDescent="0.3">
      <c r="A47" s="481" t="s">
        <v>797</v>
      </c>
      <c r="B47" s="379"/>
      <c r="C47" s="17" t="s">
        <v>802</v>
      </c>
      <c r="D47" s="259">
        <v>1734</v>
      </c>
      <c r="E47" s="157">
        <v>1778</v>
      </c>
      <c r="F47" s="281">
        <v>3512</v>
      </c>
      <c r="G47" s="260">
        <v>714</v>
      </c>
      <c r="H47" s="72" t="s">
        <v>1856</v>
      </c>
      <c r="I47" s="476"/>
      <c r="J47" s="442"/>
    </row>
    <row r="48" spans="1:10" ht="24" customHeight="1" thickBot="1" x14ac:dyDescent="0.3">
      <c r="A48" s="481" t="s">
        <v>797</v>
      </c>
      <c r="B48" s="379"/>
      <c r="C48" s="17" t="s">
        <v>803</v>
      </c>
      <c r="D48" s="259">
        <v>474</v>
      </c>
      <c r="E48" s="157">
        <v>482</v>
      </c>
      <c r="F48" s="281">
        <v>956</v>
      </c>
      <c r="G48" s="260">
        <v>187</v>
      </c>
      <c r="H48" s="72" t="s">
        <v>1857</v>
      </c>
      <c r="I48" s="476"/>
      <c r="J48" s="442"/>
    </row>
    <row r="49" spans="1:10" ht="24" customHeight="1" thickBot="1" x14ac:dyDescent="0.3">
      <c r="A49" s="481" t="s">
        <v>797</v>
      </c>
      <c r="B49" s="379"/>
      <c r="C49" s="17" t="s">
        <v>804</v>
      </c>
      <c r="D49" s="259">
        <v>2438</v>
      </c>
      <c r="E49" s="157">
        <v>2670</v>
      </c>
      <c r="F49" s="281">
        <v>5108</v>
      </c>
      <c r="G49" s="260">
        <v>1117</v>
      </c>
      <c r="H49" s="72" t="s">
        <v>1858</v>
      </c>
      <c r="I49" s="476"/>
      <c r="J49" s="442"/>
    </row>
    <row r="50" spans="1:10" ht="24" customHeight="1" thickBot="1" x14ac:dyDescent="0.3">
      <c r="A50" s="481" t="s">
        <v>797</v>
      </c>
      <c r="B50" s="379"/>
      <c r="C50" s="17" t="s">
        <v>805</v>
      </c>
      <c r="D50" s="259">
        <v>1199</v>
      </c>
      <c r="E50" s="157">
        <v>1277</v>
      </c>
      <c r="F50" s="281">
        <v>2476</v>
      </c>
      <c r="G50" s="260">
        <v>522</v>
      </c>
      <c r="H50" s="72" t="s">
        <v>1859</v>
      </c>
      <c r="I50" s="476"/>
      <c r="J50" s="442"/>
    </row>
    <row r="51" spans="1:10" ht="24" customHeight="1" thickBot="1" x14ac:dyDescent="0.3">
      <c r="A51" s="481" t="s">
        <v>797</v>
      </c>
      <c r="B51" s="379"/>
      <c r="C51" s="17" t="s">
        <v>806</v>
      </c>
      <c r="D51" s="259">
        <v>495</v>
      </c>
      <c r="E51" s="157">
        <v>337</v>
      </c>
      <c r="F51" s="281">
        <v>832</v>
      </c>
      <c r="G51" s="260">
        <v>169</v>
      </c>
      <c r="H51" s="72" t="s">
        <v>1860</v>
      </c>
      <c r="I51" s="476"/>
      <c r="J51" s="442"/>
    </row>
    <row r="52" spans="1:10" ht="24" customHeight="1" thickBot="1" x14ac:dyDescent="0.3">
      <c r="A52" s="481" t="s">
        <v>797</v>
      </c>
      <c r="B52" s="379"/>
      <c r="C52" s="17" t="s">
        <v>807</v>
      </c>
      <c r="D52" s="259">
        <v>27</v>
      </c>
      <c r="E52" s="157">
        <v>12</v>
      </c>
      <c r="F52" s="281">
        <v>39</v>
      </c>
      <c r="G52" s="260">
        <v>15</v>
      </c>
      <c r="H52" s="72" t="s">
        <v>1861</v>
      </c>
      <c r="I52" s="476"/>
      <c r="J52" s="442"/>
    </row>
    <row r="53" spans="1:10" ht="24" customHeight="1" thickBot="1" x14ac:dyDescent="0.3">
      <c r="A53" s="481" t="s">
        <v>797</v>
      </c>
      <c r="B53" s="379"/>
      <c r="C53" s="17" t="s">
        <v>808</v>
      </c>
      <c r="D53" s="259">
        <v>1400</v>
      </c>
      <c r="E53" s="157">
        <v>1471</v>
      </c>
      <c r="F53" s="281">
        <v>2871</v>
      </c>
      <c r="G53" s="260">
        <v>599</v>
      </c>
      <c r="H53" s="72" t="s">
        <v>1862</v>
      </c>
      <c r="I53" s="476"/>
      <c r="J53" s="442"/>
    </row>
    <row r="54" spans="1:10" ht="24" customHeight="1" thickBot="1" x14ac:dyDescent="0.3">
      <c r="A54" s="481" t="s">
        <v>797</v>
      </c>
      <c r="B54" s="379"/>
      <c r="C54" s="17" t="s">
        <v>809</v>
      </c>
      <c r="D54" s="259">
        <v>107</v>
      </c>
      <c r="E54" s="157">
        <v>114</v>
      </c>
      <c r="F54" s="281">
        <v>221</v>
      </c>
      <c r="G54" s="260">
        <v>39</v>
      </c>
      <c r="H54" s="72" t="s">
        <v>1863</v>
      </c>
      <c r="I54" s="476"/>
      <c r="J54" s="442"/>
    </row>
    <row r="55" spans="1:10" ht="24" customHeight="1" thickBot="1" x14ac:dyDescent="0.3">
      <c r="A55" s="481" t="s">
        <v>797</v>
      </c>
      <c r="B55" s="379"/>
      <c r="C55" s="17" t="s">
        <v>810</v>
      </c>
      <c r="D55" s="259">
        <v>72</v>
      </c>
      <c r="E55" s="157">
        <v>70</v>
      </c>
      <c r="F55" s="281">
        <v>142</v>
      </c>
      <c r="G55" s="260">
        <v>29</v>
      </c>
      <c r="H55" s="72" t="s">
        <v>1864</v>
      </c>
      <c r="I55" s="476"/>
      <c r="J55" s="442"/>
    </row>
    <row r="56" spans="1:10" ht="24" customHeight="1" thickBot="1" x14ac:dyDescent="0.3">
      <c r="A56" s="481" t="s">
        <v>797</v>
      </c>
      <c r="B56" s="379"/>
      <c r="C56" s="17" t="s">
        <v>811</v>
      </c>
      <c r="D56" s="259">
        <v>60</v>
      </c>
      <c r="E56" s="157">
        <v>74</v>
      </c>
      <c r="F56" s="281">
        <v>134</v>
      </c>
      <c r="G56" s="260">
        <v>33</v>
      </c>
      <c r="H56" s="72" t="s">
        <v>1120</v>
      </c>
      <c r="I56" s="476"/>
      <c r="J56" s="442"/>
    </row>
    <row r="57" spans="1:10" ht="24" customHeight="1" thickBot="1" x14ac:dyDescent="0.3">
      <c r="A57" s="481" t="s">
        <v>797</v>
      </c>
      <c r="B57" s="379"/>
      <c r="C57" s="17" t="s">
        <v>812</v>
      </c>
      <c r="D57" s="259">
        <v>490</v>
      </c>
      <c r="E57" s="157">
        <v>401</v>
      </c>
      <c r="F57" s="281">
        <v>891</v>
      </c>
      <c r="G57" s="260">
        <v>188</v>
      </c>
      <c r="H57" s="72" t="s">
        <v>1865</v>
      </c>
      <c r="I57" s="476"/>
      <c r="J57" s="442"/>
    </row>
    <row r="58" spans="1:10" ht="24" customHeight="1" thickBot="1" x14ac:dyDescent="0.3">
      <c r="A58" s="481" t="s">
        <v>797</v>
      </c>
      <c r="B58" s="379"/>
      <c r="C58" s="17" t="s">
        <v>813</v>
      </c>
      <c r="D58" s="259">
        <v>215</v>
      </c>
      <c r="E58" s="157">
        <v>196</v>
      </c>
      <c r="F58" s="281">
        <v>411</v>
      </c>
      <c r="G58" s="260">
        <v>81</v>
      </c>
      <c r="H58" s="72" t="s">
        <v>1866</v>
      </c>
      <c r="I58" s="476"/>
      <c r="J58" s="442"/>
    </row>
    <row r="59" spans="1:10" ht="24" customHeight="1" thickBot="1" x14ac:dyDescent="0.3">
      <c r="A59" s="481" t="s">
        <v>797</v>
      </c>
      <c r="B59" s="379"/>
      <c r="C59" s="17" t="s">
        <v>725</v>
      </c>
      <c r="D59" s="259">
        <v>12</v>
      </c>
      <c r="E59" s="157">
        <v>11</v>
      </c>
      <c r="F59" s="281">
        <v>23</v>
      </c>
      <c r="G59" s="260">
        <v>5</v>
      </c>
      <c r="H59" s="72" t="s">
        <v>1867</v>
      </c>
      <c r="I59" s="476"/>
      <c r="J59" s="442"/>
    </row>
    <row r="60" spans="1:10" ht="24" customHeight="1" thickBot="1" x14ac:dyDescent="0.3">
      <c r="A60" s="481" t="s">
        <v>797</v>
      </c>
      <c r="B60" s="379"/>
      <c r="C60" s="17" t="s">
        <v>814</v>
      </c>
      <c r="D60" s="259">
        <v>190</v>
      </c>
      <c r="E60" s="157">
        <v>219</v>
      </c>
      <c r="F60" s="281">
        <v>409</v>
      </c>
      <c r="G60" s="260">
        <v>80</v>
      </c>
      <c r="H60" s="72" t="s">
        <v>1868</v>
      </c>
      <c r="I60" s="476"/>
      <c r="J60" s="442"/>
    </row>
    <row r="61" spans="1:10" ht="24" customHeight="1" thickBot="1" x14ac:dyDescent="0.3">
      <c r="A61" s="481" t="s">
        <v>797</v>
      </c>
      <c r="B61" s="379"/>
      <c r="C61" s="17" t="s">
        <v>815</v>
      </c>
      <c r="D61" s="259">
        <v>7</v>
      </c>
      <c r="E61" s="157">
        <v>4</v>
      </c>
      <c r="F61" s="281">
        <v>11</v>
      </c>
      <c r="G61" s="260">
        <v>4</v>
      </c>
      <c r="H61" s="72" t="s">
        <v>1869</v>
      </c>
      <c r="I61" s="476"/>
      <c r="J61" s="442"/>
    </row>
    <row r="62" spans="1:10" ht="24" customHeight="1" thickBot="1" x14ac:dyDescent="0.3">
      <c r="A62" s="481" t="s">
        <v>797</v>
      </c>
      <c r="B62" s="379"/>
      <c r="C62" s="17" t="s">
        <v>816</v>
      </c>
      <c r="D62" s="259">
        <v>165</v>
      </c>
      <c r="E62" s="157">
        <v>173</v>
      </c>
      <c r="F62" s="281">
        <v>338</v>
      </c>
      <c r="G62" s="260">
        <v>70</v>
      </c>
      <c r="H62" s="72" t="s">
        <v>1870</v>
      </c>
      <c r="I62" s="476"/>
      <c r="J62" s="442"/>
    </row>
    <row r="63" spans="1:10" ht="24" customHeight="1" thickBot="1" x14ac:dyDescent="0.3">
      <c r="A63" s="481" t="s">
        <v>797</v>
      </c>
      <c r="B63" s="379"/>
      <c r="C63" s="17" t="s">
        <v>817</v>
      </c>
      <c r="D63" s="259">
        <v>213</v>
      </c>
      <c r="E63" s="157">
        <v>209</v>
      </c>
      <c r="F63" s="281">
        <v>422</v>
      </c>
      <c r="G63" s="260">
        <v>90</v>
      </c>
      <c r="H63" s="72" t="s">
        <v>1871</v>
      </c>
      <c r="I63" s="476"/>
      <c r="J63" s="442"/>
    </row>
    <row r="64" spans="1:10" ht="24" customHeight="1" thickBot="1" x14ac:dyDescent="0.3">
      <c r="A64" s="481" t="s">
        <v>797</v>
      </c>
      <c r="B64" s="379"/>
      <c r="C64" s="17" t="s">
        <v>818</v>
      </c>
      <c r="D64" s="259">
        <v>22</v>
      </c>
      <c r="E64" s="157">
        <v>16</v>
      </c>
      <c r="F64" s="281">
        <v>38</v>
      </c>
      <c r="G64" s="260">
        <v>9</v>
      </c>
      <c r="H64" s="72" t="s">
        <v>1872</v>
      </c>
      <c r="I64" s="476"/>
      <c r="J64" s="442"/>
    </row>
    <row r="65" spans="1:10" ht="24" customHeight="1" thickBot="1" x14ac:dyDescent="0.3">
      <c r="A65" s="481" t="s">
        <v>797</v>
      </c>
      <c r="B65" s="379"/>
      <c r="C65" s="17" t="s">
        <v>819</v>
      </c>
      <c r="D65" s="259">
        <v>542</v>
      </c>
      <c r="E65" s="157">
        <v>592</v>
      </c>
      <c r="F65" s="281">
        <v>1134</v>
      </c>
      <c r="G65" s="260">
        <v>225</v>
      </c>
      <c r="H65" s="72" t="s">
        <v>1873</v>
      </c>
      <c r="I65" s="476"/>
      <c r="J65" s="442"/>
    </row>
    <row r="66" spans="1:10" ht="24" customHeight="1" thickBot="1" x14ac:dyDescent="0.3">
      <c r="A66" s="481" t="s">
        <v>797</v>
      </c>
      <c r="B66" s="379"/>
      <c r="C66" s="17" t="s">
        <v>820</v>
      </c>
      <c r="D66" s="259">
        <v>95</v>
      </c>
      <c r="E66" s="157">
        <v>126</v>
      </c>
      <c r="F66" s="281">
        <v>221</v>
      </c>
      <c r="G66" s="260">
        <v>43</v>
      </c>
      <c r="H66" s="72" t="s">
        <v>1874</v>
      </c>
      <c r="I66" s="476"/>
      <c r="J66" s="442"/>
    </row>
    <row r="67" spans="1:10" ht="24" customHeight="1" thickBot="1" x14ac:dyDescent="0.3">
      <c r="A67" s="481" t="s">
        <v>797</v>
      </c>
      <c r="B67" s="379"/>
      <c r="C67" s="17" t="s">
        <v>821</v>
      </c>
      <c r="D67" s="259">
        <v>571</v>
      </c>
      <c r="E67" s="157">
        <v>627</v>
      </c>
      <c r="F67" s="281">
        <v>1198</v>
      </c>
      <c r="G67" s="260">
        <v>272</v>
      </c>
      <c r="H67" s="72" t="s">
        <v>1875</v>
      </c>
      <c r="I67" s="476"/>
      <c r="J67" s="442"/>
    </row>
    <row r="68" spans="1:10" ht="24" customHeight="1" thickBot="1" x14ac:dyDescent="0.3">
      <c r="A68" s="481" t="s">
        <v>797</v>
      </c>
      <c r="B68" s="379"/>
      <c r="C68" s="17" t="s">
        <v>822</v>
      </c>
      <c r="D68" s="259">
        <v>43</v>
      </c>
      <c r="E68" s="157">
        <v>52</v>
      </c>
      <c r="F68" s="281">
        <v>95</v>
      </c>
      <c r="G68" s="260">
        <v>17</v>
      </c>
      <c r="H68" s="72" t="s">
        <v>1876</v>
      </c>
      <c r="I68" s="476"/>
      <c r="J68" s="442"/>
    </row>
    <row r="69" spans="1:10" ht="24" customHeight="1" thickBot="1" x14ac:dyDescent="0.3">
      <c r="A69" s="481" t="s">
        <v>797</v>
      </c>
      <c r="B69" s="379"/>
      <c r="C69" s="17" t="s">
        <v>466</v>
      </c>
      <c r="D69" s="259">
        <v>501</v>
      </c>
      <c r="E69" s="157">
        <v>518</v>
      </c>
      <c r="F69" s="281">
        <v>1019</v>
      </c>
      <c r="G69" s="260">
        <v>212</v>
      </c>
      <c r="H69" s="72" t="s">
        <v>1877</v>
      </c>
      <c r="I69" s="476"/>
      <c r="J69" s="442"/>
    </row>
    <row r="70" spans="1:10" ht="24" customHeight="1" thickBot="1" x14ac:dyDescent="0.3">
      <c r="A70" s="481" t="s">
        <v>797</v>
      </c>
      <c r="B70" s="379"/>
      <c r="C70" s="17" t="s">
        <v>526</v>
      </c>
      <c r="D70" s="259">
        <v>85</v>
      </c>
      <c r="E70" s="157">
        <v>99</v>
      </c>
      <c r="F70" s="281">
        <v>184</v>
      </c>
      <c r="G70" s="260">
        <v>37</v>
      </c>
      <c r="H70" s="72" t="s">
        <v>1878</v>
      </c>
      <c r="I70" s="476"/>
      <c r="J70" s="442"/>
    </row>
    <row r="71" spans="1:10" ht="24" customHeight="1" thickBot="1" x14ac:dyDescent="0.3">
      <c r="A71" s="481" t="s">
        <v>797</v>
      </c>
      <c r="B71" s="379"/>
      <c r="C71" s="17" t="s">
        <v>823</v>
      </c>
      <c r="D71" s="259">
        <v>182</v>
      </c>
      <c r="E71" s="157">
        <v>185</v>
      </c>
      <c r="F71" s="281">
        <v>367</v>
      </c>
      <c r="G71" s="260">
        <v>72</v>
      </c>
      <c r="H71" s="72" t="s">
        <v>1879</v>
      </c>
      <c r="I71" s="476"/>
      <c r="J71" s="442"/>
    </row>
    <row r="72" spans="1:10" ht="24" customHeight="1" thickBot="1" x14ac:dyDescent="0.3">
      <c r="A72" s="482" t="s">
        <v>797</v>
      </c>
      <c r="B72" s="394"/>
      <c r="C72" s="18" t="s">
        <v>824</v>
      </c>
      <c r="D72" s="261">
        <v>176</v>
      </c>
      <c r="E72" s="233">
        <v>142</v>
      </c>
      <c r="F72" s="282">
        <v>318</v>
      </c>
      <c r="G72" s="262">
        <v>69</v>
      </c>
      <c r="H72" s="73" t="s">
        <v>1880</v>
      </c>
      <c r="I72" s="476"/>
      <c r="J72" s="442"/>
    </row>
    <row r="73" spans="1:10" ht="24.75" customHeight="1" thickBot="1" x14ac:dyDescent="0.3">
      <c r="A73" s="389" t="s">
        <v>0</v>
      </c>
      <c r="B73" s="390"/>
      <c r="C73" s="390"/>
      <c r="D73" s="265">
        <v>51390</v>
      </c>
      <c r="E73" s="248">
        <v>47410</v>
      </c>
      <c r="F73" s="285">
        <v>98800</v>
      </c>
      <c r="G73" s="266">
        <v>20768</v>
      </c>
      <c r="H73" s="338" t="s">
        <v>1081</v>
      </c>
      <c r="I73" s="338"/>
      <c r="J73" s="339"/>
    </row>
    <row r="74" spans="1:10" ht="26.25" customHeight="1" thickBot="1" x14ac:dyDescent="0.3">
      <c r="A74" s="480" t="s">
        <v>797</v>
      </c>
      <c r="B74" s="392" t="s">
        <v>825</v>
      </c>
      <c r="C74" s="16" t="s">
        <v>826</v>
      </c>
      <c r="D74" s="257">
        <v>3369</v>
      </c>
      <c r="E74" s="155">
        <v>3215</v>
      </c>
      <c r="F74" s="280">
        <v>6584</v>
      </c>
      <c r="G74" s="258">
        <v>1401</v>
      </c>
      <c r="H74" s="74" t="s">
        <v>1663</v>
      </c>
      <c r="I74" s="476" t="s">
        <v>1881</v>
      </c>
      <c r="J74" s="442" t="s">
        <v>1851</v>
      </c>
    </row>
    <row r="75" spans="1:10" ht="26.25" customHeight="1" thickBot="1" x14ac:dyDescent="0.3">
      <c r="A75" s="481" t="s">
        <v>797</v>
      </c>
      <c r="B75" s="379"/>
      <c r="C75" s="17" t="s">
        <v>827</v>
      </c>
      <c r="D75" s="259">
        <v>1701</v>
      </c>
      <c r="E75" s="157">
        <v>1678</v>
      </c>
      <c r="F75" s="281">
        <v>3379</v>
      </c>
      <c r="G75" s="260">
        <v>670</v>
      </c>
      <c r="H75" s="70" t="s">
        <v>1882</v>
      </c>
      <c r="I75" s="476"/>
      <c r="J75" s="442"/>
    </row>
    <row r="76" spans="1:10" ht="26.25" customHeight="1" thickBot="1" x14ac:dyDescent="0.3">
      <c r="A76" s="481" t="s">
        <v>797</v>
      </c>
      <c r="B76" s="379"/>
      <c r="C76" s="17" t="s">
        <v>828</v>
      </c>
      <c r="D76" s="259">
        <v>1949</v>
      </c>
      <c r="E76" s="157">
        <v>1833</v>
      </c>
      <c r="F76" s="281">
        <v>3782</v>
      </c>
      <c r="G76" s="260">
        <v>784</v>
      </c>
      <c r="H76" s="72" t="s">
        <v>1883</v>
      </c>
      <c r="I76" s="476"/>
      <c r="J76" s="442"/>
    </row>
    <row r="77" spans="1:10" ht="26.25" customHeight="1" thickBot="1" x14ac:dyDescent="0.3">
      <c r="A77" s="481" t="s">
        <v>797</v>
      </c>
      <c r="B77" s="379"/>
      <c r="C77" s="17" t="s">
        <v>829</v>
      </c>
      <c r="D77" s="259">
        <v>983</v>
      </c>
      <c r="E77" s="157">
        <v>932</v>
      </c>
      <c r="F77" s="281">
        <v>1915</v>
      </c>
      <c r="G77" s="260">
        <v>406</v>
      </c>
      <c r="H77" s="72" t="s">
        <v>1884</v>
      </c>
      <c r="I77" s="476"/>
      <c r="J77" s="442"/>
    </row>
    <row r="78" spans="1:10" ht="26.25" customHeight="1" thickBot="1" x14ac:dyDescent="0.3">
      <c r="A78" s="481" t="s">
        <v>797</v>
      </c>
      <c r="B78" s="379"/>
      <c r="C78" s="17" t="s">
        <v>830</v>
      </c>
      <c r="D78" s="259">
        <v>1028</v>
      </c>
      <c r="E78" s="157">
        <v>1190</v>
      </c>
      <c r="F78" s="281">
        <v>2218</v>
      </c>
      <c r="G78" s="260">
        <v>497</v>
      </c>
      <c r="H78" s="72" t="s">
        <v>1885</v>
      </c>
      <c r="I78" s="476"/>
      <c r="J78" s="442"/>
    </row>
    <row r="79" spans="1:10" ht="21.75" customHeight="1" thickBot="1" x14ac:dyDescent="0.3">
      <c r="A79" s="481" t="s">
        <v>797</v>
      </c>
      <c r="B79" s="394"/>
      <c r="C79" s="18" t="s">
        <v>831</v>
      </c>
      <c r="D79" s="261">
        <v>65</v>
      </c>
      <c r="E79" s="233">
        <v>32</v>
      </c>
      <c r="F79" s="282">
        <v>97</v>
      </c>
      <c r="G79" s="262">
        <v>18</v>
      </c>
      <c r="H79" s="73" t="s">
        <v>2234</v>
      </c>
      <c r="I79" s="476"/>
      <c r="J79" s="442"/>
    </row>
    <row r="80" spans="1:10" ht="26.25" customHeight="1" thickBot="1" x14ac:dyDescent="0.3">
      <c r="A80" s="389" t="s">
        <v>0</v>
      </c>
      <c r="B80" s="390"/>
      <c r="C80" s="390"/>
      <c r="D80" s="265">
        <v>9095</v>
      </c>
      <c r="E80" s="248">
        <v>8880</v>
      </c>
      <c r="F80" s="285">
        <v>17975</v>
      </c>
      <c r="G80" s="266">
        <v>3776</v>
      </c>
      <c r="H80" s="338" t="s">
        <v>1081</v>
      </c>
      <c r="I80" s="338"/>
      <c r="J80" s="339"/>
    </row>
    <row r="81" spans="1:11" ht="24" customHeight="1" thickBot="1" x14ac:dyDescent="0.3">
      <c r="A81" s="391" t="s">
        <v>832</v>
      </c>
      <c r="B81" s="392" t="s">
        <v>832</v>
      </c>
      <c r="C81" s="16" t="s">
        <v>832</v>
      </c>
      <c r="D81" s="257">
        <v>4024</v>
      </c>
      <c r="E81" s="155">
        <v>3497</v>
      </c>
      <c r="F81" s="280">
        <v>7521</v>
      </c>
      <c r="G81" s="258">
        <v>1548</v>
      </c>
      <c r="H81" s="74" t="s">
        <v>1886</v>
      </c>
      <c r="I81" s="476" t="s">
        <v>1886</v>
      </c>
      <c r="J81" s="442" t="s">
        <v>1886</v>
      </c>
    </row>
    <row r="82" spans="1:11" ht="24" customHeight="1" thickBot="1" x14ac:dyDescent="0.3">
      <c r="A82" s="378" t="s">
        <v>832</v>
      </c>
      <c r="B82" s="379"/>
      <c r="C82" s="17" t="s">
        <v>833</v>
      </c>
      <c r="D82" s="259">
        <v>4729</v>
      </c>
      <c r="E82" s="157">
        <v>4120</v>
      </c>
      <c r="F82" s="281">
        <v>8849</v>
      </c>
      <c r="G82" s="260">
        <v>1755</v>
      </c>
      <c r="H82" s="72" t="s">
        <v>1887</v>
      </c>
      <c r="I82" s="476"/>
      <c r="J82" s="442"/>
    </row>
    <row r="83" spans="1:11" ht="24" customHeight="1" thickBot="1" x14ac:dyDescent="0.3">
      <c r="A83" s="378" t="s">
        <v>832</v>
      </c>
      <c r="B83" s="379"/>
      <c r="C83" s="17" t="s">
        <v>834</v>
      </c>
      <c r="D83" s="259">
        <v>857</v>
      </c>
      <c r="E83" s="157">
        <v>827</v>
      </c>
      <c r="F83" s="281">
        <v>1684</v>
      </c>
      <c r="G83" s="260">
        <v>410</v>
      </c>
      <c r="H83" s="72" t="s">
        <v>1888</v>
      </c>
      <c r="I83" s="476"/>
      <c r="J83" s="442"/>
    </row>
    <row r="84" spans="1:11" ht="24" customHeight="1" thickBot="1" x14ac:dyDescent="0.3">
      <c r="A84" s="378" t="s">
        <v>832</v>
      </c>
      <c r="B84" s="379"/>
      <c r="C84" s="17" t="s">
        <v>835</v>
      </c>
      <c r="D84" s="259">
        <v>1257</v>
      </c>
      <c r="E84" s="157">
        <v>1353</v>
      </c>
      <c r="F84" s="281">
        <v>2610</v>
      </c>
      <c r="G84" s="260">
        <v>571</v>
      </c>
      <c r="H84" s="70" t="s">
        <v>1889</v>
      </c>
      <c r="I84" s="476"/>
      <c r="J84" s="442"/>
    </row>
    <row r="85" spans="1:11" ht="24" customHeight="1" thickBot="1" x14ac:dyDescent="0.3">
      <c r="A85" s="378" t="s">
        <v>832</v>
      </c>
      <c r="B85" s="379"/>
      <c r="C85" s="17" t="s">
        <v>836</v>
      </c>
      <c r="D85" s="259">
        <v>1641</v>
      </c>
      <c r="E85" s="157">
        <v>1570</v>
      </c>
      <c r="F85" s="281">
        <v>3211</v>
      </c>
      <c r="G85" s="260">
        <v>620</v>
      </c>
      <c r="H85" s="72" t="s">
        <v>1890</v>
      </c>
      <c r="I85" s="476"/>
      <c r="J85" s="442"/>
    </row>
    <row r="86" spans="1:11" ht="24" customHeight="1" thickBot="1" x14ac:dyDescent="0.3">
      <c r="A86" s="378" t="s">
        <v>832</v>
      </c>
      <c r="B86" s="379"/>
      <c r="C86" s="17" t="s">
        <v>837</v>
      </c>
      <c r="D86" s="259">
        <v>168</v>
      </c>
      <c r="E86" s="157">
        <v>181</v>
      </c>
      <c r="F86" s="281">
        <v>349</v>
      </c>
      <c r="G86" s="260">
        <v>88</v>
      </c>
      <c r="H86" s="76" t="s">
        <v>1891</v>
      </c>
      <c r="I86" s="476"/>
      <c r="J86" s="442"/>
    </row>
    <row r="87" spans="1:11" ht="24" customHeight="1" thickBot="1" x14ac:dyDescent="0.3">
      <c r="A87" s="378" t="s">
        <v>832</v>
      </c>
      <c r="B87" s="379"/>
      <c r="C87" s="17" t="s">
        <v>838</v>
      </c>
      <c r="D87" s="259">
        <v>376</v>
      </c>
      <c r="E87" s="157">
        <v>428</v>
      </c>
      <c r="F87" s="281">
        <v>804</v>
      </c>
      <c r="G87" s="260">
        <v>168</v>
      </c>
      <c r="H87" s="72" t="s">
        <v>1892</v>
      </c>
      <c r="I87" s="476"/>
      <c r="J87" s="442"/>
    </row>
    <row r="88" spans="1:11" ht="24" customHeight="1" thickBot="1" x14ac:dyDescent="0.3">
      <c r="A88" s="378" t="s">
        <v>832</v>
      </c>
      <c r="B88" s="379"/>
      <c r="C88" s="17" t="s">
        <v>839</v>
      </c>
      <c r="D88" s="259">
        <v>603</v>
      </c>
      <c r="E88" s="157">
        <v>607</v>
      </c>
      <c r="F88" s="281">
        <v>1210</v>
      </c>
      <c r="G88" s="260">
        <v>253</v>
      </c>
      <c r="H88" s="72" t="s">
        <v>1893</v>
      </c>
      <c r="I88" s="476"/>
      <c r="J88" s="442"/>
    </row>
    <row r="89" spans="1:11" ht="24" customHeight="1" thickBot="1" x14ac:dyDescent="0.3">
      <c r="A89" s="393" t="s">
        <v>832</v>
      </c>
      <c r="B89" s="394"/>
      <c r="C89" s="18" t="s">
        <v>840</v>
      </c>
      <c r="D89" s="261">
        <v>115</v>
      </c>
      <c r="E89" s="233">
        <v>97</v>
      </c>
      <c r="F89" s="282">
        <v>212</v>
      </c>
      <c r="G89" s="262">
        <v>38</v>
      </c>
      <c r="H89" s="73" t="s">
        <v>1894</v>
      </c>
      <c r="I89" s="476"/>
      <c r="J89" s="442"/>
    </row>
    <row r="90" spans="1:11" ht="26.25" customHeight="1" thickBot="1" x14ac:dyDescent="0.3">
      <c r="A90" s="389" t="s">
        <v>0</v>
      </c>
      <c r="B90" s="390"/>
      <c r="C90" s="390"/>
      <c r="D90" s="286">
        <v>13770</v>
      </c>
      <c r="E90" s="287">
        <v>12680</v>
      </c>
      <c r="F90" s="288">
        <v>26450</v>
      </c>
      <c r="G90" s="289">
        <v>5451</v>
      </c>
      <c r="H90" s="348" t="s">
        <v>1081</v>
      </c>
      <c r="I90" s="348"/>
      <c r="J90" s="349"/>
      <c r="K90" s="133"/>
    </row>
    <row r="91" spans="1:11" ht="27.75" customHeight="1" thickBot="1" x14ac:dyDescent="0.3">
      <c r="A91" s="391" t="s">
        <v>832</v>
      </c>
      <c r="B91" s="392" t="s">
        <v>841</v>
      </c>
      <c r="C91" s="16" t="s">
        <v>842</v>
      </c>
      <c r="D91" s="257">
        <v>984</v>
      </c>
      <c r="E91" s="155">
        <v>884</v>
      </c>
      <c r="F91" s="280">
        <v>1868</v>
      </c>
      <c r="G91" s="258">
        <v>389</v>
      </c>
      <c r="H91" s="74" t="s">
        <v>1414</v>
      </c>
      <c r="I91" s="476" t="s">
        <v>1895</v>
      </c>
      <c r="J91" s="442" t="s">
        <v>1886</v>
      </c>
    </row>
    <row r="92" spans="1:11" ht="24.75" customHeight="1" thickBot="1" x14ac:dyDescent="0.3">
      <c r="A92" s="378" t="s">
        <v>832</v>
      </c>
      <c r="B92" s="379"/>
      <c r="C92" s="17" t="s">
        <v>843</v>
      </c>
      <c r="D92" s="259">
        <v>455</v>
      </c>
      <c r="E92" s="157">
        <v>455</v>
      </c>
      <c r="F92" s="281">
        <v>910</v>
      </c>
      <c r="G92" s="260">
        <v>167</v>
      </c>
      <c r="H92" s="72" t="s">
        <v>1896</v>
      </c>
      <c r="I92" s="476"/>
      <c r="J92" s="442"/>
    </row>
    <row r="93" spans="1:11" ht="24.75" customHeight="1" thickBot="1" x14ac:dyDescent="0.3">
      <c r="A93" s="378" t="s">
        <v>832</v>
      </c>
      <c r="B93" s="379"/>
      <c r="C93" s="17" t="s">
        <v>844</v>
      </c>
      <c r="D93" s="259">
        <v>362</v>
      </c>
      <c r="E93" s="157">
        <v>407</v>
      </c>
      <c r="F93" s="281">
        <v>769</v>
      </c>
      <c r="G93" s="260">
        <v>149</v>
      </c>
      <c r="H93" s="72" t="s">
        <v>1897</v>
      </c>
      <c r="I93" s="476"/>
      <c r="J93" s="442"/>
    </row>
    <row r="94" spans="1:11" ht="24.75" customHeight="1" thickBot="1" x14ac:dyDescent="0.3">
      <c r="A94" s="378" t="s">
        <v>832</v>
      </c>
      <c r="B94" s="379"/>
      <c r="C94" s="17" t="s">
        <v>845</v>
      </c>
      <c r="D94" s="259">
        <v>190</v>
      </c>
      <c r="E94" s="157">
        <v>168</v>
      </c>
      <c r="F94" s="281">
        <v>358</v>
      </c>
      <c r="G94" s="260">
        <v>81</v>
      </c>
      <c r="H94" s="72" t="s">
        <v>1898</v>
      </c>
      <c r="I94" s="476"/>
      <c r="J94" s="442"/>
    </row>
    <row r="95" spans="1:11" ht="24.75" customHeight="1" thickBot="1" x14ac:dyDescent="0.3">
      <c r="A95" s="378" t="s">
        <v>832</v>
      </c>
      <c r="B95" s="379"/>
      <c r="C95" s="17" t="s">
        <v>597</v>
      </c>
      <c r="D95" s="259">
        <v>2374</v>
      </c>
      <c r="E95" s="157">
        <v>2371</v>
      </c>
      <c r="F95" s="281">
        <v>4745</v>
      </c>
      <c r="G95" s="260">
        <v>950</v>
      </c>
      <c r="H95" s="72" t="s">
        <v>1899</v>
      </c>
      <c r="I95" s="476"/>
      <c r="J95" s="442"/>
    </row>
    <row r="96" spans="1:11" ht="24.75" customHeight="1" thickBot="1" x14ac:dyDescent="0.3">
      <c r="A96" s="378" t="s">
        <v>832</v>
      </c>
      <c r="B96" s="379"/>
      <c r="C96" s="17" t="s">
        <v>841</v>
      </c>
      <c r="D96" s="259">
        <v>58</v>
      </c>
      <c r="E96" s="157">
        <v>22</v>
      </c>
      <c r="F96" s="281">
        <v>80</v>
      </c>
      <c r="G96" s="260">
        <v>16</v>
      </c>
      <c r="H96" s="72" t="s">
        <v>1895</v>
      </c>
      <c r="I96" s="476"/>
      <c r="J96" s="442"/>
    </row>
    <row r="97" spans="1:10" ht="24.75" customHeight="1" thickBot="1" x14ac:dyDescent="0.3">
      <c r="A97" s="393" t="s">
        <v>832</v>
      </c>
      <c r="B97" s="394"/>
      <c r="C97" s="18" t="s">
        <v>846</v>
      </c>
      <c r="D97" s="261">
        <v>482</v>
      </c>
      <c r="E97" s="233">
        <v>438</v>
      </c>
      <c r="F97" s="282">
        <v>920</v>
      </c>
      <c r="G97" s="262">
        <v>155</v>
      </c>
      <c r="H97" s="73" t="s">
        <v>1365</v>
      </c>
      <c r="I97" s="476"/>
      <c r="J97" s="442"/>
    </row>
    <row r="98" spans="1:10" ht="23.25" customHeight="1" thickBot="1" x14ac:dyDescent="0.3">
      <c r="A98" s="389" t="s">
        <v>0</v>
      </c>
      <c r="B98" s="390"/>
      <c r="C98" s="390"/>
      <c r="D98" s="265">
        <v>4905</v>
      </c>
      <c r="E98" s="231">
        <v>4745</v>
      </c>
      <c r="F98" s="290">
        <v>9650</v>
      </c>
      <c r="G98" s="266">
        <v>1907</v>
      </c>
      <c r="H98" s="338" t="s">
        <v>1081</v>
      </c>
      <c r="I98" s="338"/>
      <c r="J98" s="339"/>
    </row>
    <row r="99" spans="1:10" ht="28.5" customHeight="1" thickBot="1" x14ac:dyDescent="0.3">
      <c r="A99" s="391" t="s">
        <v>847</v>
      </c>
      <c r="B99" s="392" t="s">
        <v>848</v>
      </c>
      <c r="C99" s="16" t="s">
        <v>848</v>
      </c>
      <c r="D99" s="257">
        <v>17785</v>
      </c>
      <c r="E99" s="155">
        <v>15734</v>
      </c>
      <c r="F99" s="280">
        <v>33519</v>
      </c>
      <c r="G99" s="258">
        <v>5789</v>
      </c>
      <c r="H99" s="74" t="s">
        <v>1900</v>
      </c>
      <c r="I99" s="476" t="s">
        <v>1901</v>
      </c>
      <c r="J99" s="442" t="s">
        <v>1902</v>
      </c>
    </row>
    <row r="100" spans="1:10" ht="26.25" customHeight="1" thickBot="1" x14ac:dyDescent="0.3">
      <c r="A100" s="378"/>
      <c r="B100" s="379"/>
      <c r="C100" s="17" t="s">
        <v>849</v>
      </c>
      <c r="D100" s="259">
        <v>1949</v>
      </c>
      <c r="E100" s="157">
        <v>1726</v>
      </c>
      <c r="F100" s="281">
        <v>3675</v>
      </c>
      <c r="G100" s="260">
        <v>595</v>
      </c>
      <c r="H100" s="72" t="s">
        <v>1903</v>
      </c>
      <c r="I100" s="476"/>
      <c r="J100" s="442"/>
    </row>
    <row r="101" spans="1:10" ht="26.25" customHeight="1" thickBot="1" x14ac:dyDescent="0.3">
      <c r="A101" s="378"/>
      <c r="B101" s="379"/>
      <c r="C101" s="17" t="s">
        <v>850</v>
      </c>
      <c r="D101" s="259">
        <v>1316</v>
      </c>
      <c r="E101" s="157">
        <v>954</v>
      </c>
      <c r="F101" s="281">
        <v>2270</v>
      </c>
      <c r="G101" s="260">
        <v>455</v>
      </c>
      <c r="H101" s="72" t="s">
        <v>1904</v>
      </c>
      <c r="I101" s="476"/>
      <c r="J101" s="442"/>
    </row>
    <row r="102" spans="1:10" ht="26.25" customHeight="1" thickBot="1" x14ac:dyDescent="0.3">
      <c r="A102" s="378"/>
      <c r="B102" s="379"/>
      <c r="C102" s="17" t="s">
        <v>851</v>
      </c>
      <c r="D102" s="259">
        <v>39</v>
      </c>
      <c r="E102" s="157">
        <v>30</v>
      </c>
      <c r="F102" s="281">
        <v>69</v>
      </c>
      <c r="G102" s="260">
        <v>14</v>
      </c>
      <c r="H102" s="72" t="s">
        <v>1905</v>
      </c>
      <c r="I102" s="476"/>
      <c r="J102" s="442"/>
    </row>
    <row r="103" spans="1:10" ht="26.25" customHeight="1" thickBot="1" x14ac:dyDescent="0.3">
      <c r="A103" s="393"/>
      <c r="B103" s="394"/>
      <c r="C103" s="18" t="s">
        <v>852</v>
      </c>
      <c r="D103" s="261">
        <v>811</v>
      </c>
      <c r="E103" s="233">
        <v>791</v>
      </c>
      <c r="F103" s="282">
        <v>1602</v>
      </c>
      <c r="G103" s="262">
        <v>217</v>
      </c>
      <c r="H103" s="73" t="s">
        <v>1906</v>
      </c>
      <c r="I103" s="476"/>
      <c r="J103" s="442"/>
    </row>
    <row r="104" spans="1:10" ht="26.25" customHeight="1" thickBot="1" x14ac:dyDescent="0.3">
      <c r="A104" s="389" t="s">
        <v>0</v>
      </c>
      <c r="B104" s="390"/>
      <c r="C104" s="390"/>
      <c r="D104" s="271">
        <v>21900</v>
      </c>
      <c r="E104" s="283">
        <v>19235</v>
      </c>
      <c r="F104" s="284">
        <v>41135</v>
      </c>
      <c r="G104" s="273">
        <v>7070</v>
      </c>
      <c r="H104" s="348" t="s">
        <v>1081</v>
      </c>
      <c r="I104" s="348"/>
      <c r="J104" s="349"/>
    </row>
    <row r="105" spans="1:10" ht="29.25" customHeight="1" thickBot="1" x14ac:dyDescent="0.3">
      <c r="A105" s="391" t="s">
        <v>847</v>
      </c>
      <c r="B105" s="392" t="s">
        <v>853</v>
      </c>
      <c r="C105" s="16" t="s">
        <v>853</v>
      </c>
      <c r="D105" s="257">
        <v>7786</v>
      </c>
      <c r="E105" s="155">
        <v>7394</v>
      </c>
      <c r="F105" s="280">
        <v>15180</v>
      </c>
      <c r="G105" s="258">
        <v>2582</v>
      </c>
      <c r="H105" s="74" t="s">
        <v>1907</v>
      </c>
      <c r="I105" s="476" t="s">
        <v>1907</v>
      </c>
      <c r="J105" s="442" t="s">
        <v>1902</v>
      </c>
    </row>
    <row r="106" spans="1:10" ht="29.25" customHeight="1" thickBot="1" x14ac:dyDescent="0.3">
      <c r="A106" s="378" t="s">
        <v>847</v>
      </c>
      <c r="B106" s="379"/>
      <c r="C106" s="17" t="s">
        <v>854</v>
      </c>
      <c r="D106" s="259">
        <v>3195</v>
      </c>
      <c r="E106" s="157">
        <v>3031</v>
      </c>
      <c r="F106" s="281">
        <v>6226</v>
      </c>
      <c r="G106" s="260">
        <v>1038</v>
      </c>
      <c r="H106" s="72" t="s">
        <v>1908</v>
      </c>
      <c r="I106" s="476"/>
      <c r="J106" s="442"/>
    </row>
    <row r="107" spans="1:10" ht="29.25" customHeight="1" thickBot="1" x14ac:dyDescent="0.3">
      <c r="A107" s="378" t="s">
        <v>847</v>
      </c>
      <c r="B107" s="379"/>
      <c r="C107" s="17" t="s">
        <v>855</v>
      </c>
      <c r="D107" s="259">
        <v>1330</v>
      </c>
      <c r="E107" s="157">
        <v>1119</v>
      </c>
      <c r="F107" s="281">
        <v>2449</v>
      </c>
      <c r="G107" s="260">
        <v>459</v>
      </c>
      <c r="H107" s="72" t="s">
        <v>1909</v>
      </c>
      <c r="I107" s="476"/>
      <c r="J107" s="442"/>
    </row>
    <row r="108" spans="1:10" ht="29.25" customHeight="1" thickBot="1" x14ac:dyDescent="0.3">
      <c r="A108" s="378" t="s">
        <v>847</v>
      </c>
      <c r="B108" s="379"/>
      <c r="C108" s="17" t="s">
        <v>856</v>
      </c>
      <c r="D108" s="259">
        <v>367</v>
      </c>
      <c r="E108" s="157">
        <v>343</v>
      </c>
      <c r="F108" s="281">
        <v>710</v>
      </c>
      <c r="G108" s="260">
        <v>117</v>
      </c>
      <c r="H108" s="72" t="s">
        <v>1910</v>
      </c>
      <c r="I108" s="476"/>
      <c r="J108" s="442"/>
    </row>
    <row r="109" spans="1:10" ht="29.25" customHeight="1" thickBot="1" x14ac:dyDescent="0.3">
      <c r="A109" s="378" t="s">
        <v>847</v>
      </c>
      <c r="B109" s="379"/>
      <c r="C109" s="17" t="s">
        <v>857</v>
      </c>
      <c r="D109" s="259">
        <v>248</v>
      </c>
      <c r="E109" s="157">
        <v>1</v>
      </c>
      <c r="F109" s="281">
        <v>249</v>
      </c>
      <c r="G109" s="260">
        <v>6</v>
      </c>
      <c r="H109" s="72" t="s">
        <v>1911</v>
      </c>
      <c r="I109" s="476"/>
      <c r="J109" s="442"/>
    </row>
    <row r="110" spans="1:10" ht="29.25" customHeight="1" thickBot="1" x14ac:dyDescent="0.3">
      <c r="A110" s="393" t="s">
        <v>847</v>
      </c>
      <c r="B110" s="394"/>
      <c r="C110" s="18" t="s">
        <v>858</v>
      </c>
      <c r="D110" s="261">
        <v>694</v>
      </c>
      <c r="E110" s="233">
        <v>712</v>
      </c>
      <c r="F110" s="282">
        <v>1406</v>
      </c>
      <c r="G110" s="262">
        <v>255</v>
      </c>
      <c r="H110" s="76" t="s">
        <v>1912</v>
      </c>
      <c r="I110" s="479"/>
      <c r="J110" s="426"/>
    </row>
    <row r="111" spans="1:10" ht="28.5" customHeight="1" thickBot="1" x14ac:dyDescent="0.3">
      <c r="A111" s="389" t="s">
        <v>0</v>
      </c>
      <c r="B111" s="390"/>
      <c r="C111" s="390"/>
      <c r="D111" s="263">
        <v>13620</v>
      </c>
      <c r="E111" s="249">
        <v>12600</v>
      </c>
      <c r="F111" s="291">
        <v>26220</v>
      </c>
      <c r="G111" s="264">
        <v>4457</v>
      </c>
      <c r="H111" s="485" t="s">
        <v>1081</v>
      </c>
      <c r="I111" s="338"/>
      <c r="J111" s="339"/>
    </row>
    <row r="112" spans="1:10" ht="30" customHeight="1" thickBot="1" x14ac:dyDescent="0.3">
      <c r="A112" s="391" t="s">
        <v>859</v>
      </c>
      <c r="B112" s="392" t="s">
        <v>859</v>
      </c>
      <c r="C112" s="16" t="s">
        <v>859</v>
      </c>
      <c r="D112" s="257">
        <v>2515</v>
      </c>
      <c r="E112" s="155">
        <v>2424</v>
      </c>
      <c r="F112" s="280">
        <v>4939</v>
      </c>
      <c r="G112" s="258">
        <v>1096</v>
      </c>
      <c r="H112" s="74" t="s">
        <v>1913</v>
      </c>
      <c r="I112" s="476" t="s">
        <v>1913</v>
      </c>
      <c r="J112" s="442" t="s">
        <v>1913</v>
      </c>
    </row>
    <row r="113" spans="1:11" ht="30" customHeight="1" thickBot="1" x14ac:dyDescent="0.3">
      <c r="A113" s="378" t="s">
        <v>859</v>
      </c>
      <c r="B113" s="379"/>
      <c r="C113" s="17" t="s">
        <v>860</v>
      </c>
      <c r="D113" s="259">
        <v>1650</v>
      </c>
      <c r="E113" s="157">
        <v>1620</v>
      </c>
      <c r="F113" s="281">
        <v>3270</v>
      </c>
      <c r="G113" s="260">
        <v>666</v>
      </c>
      <c r="H113" s="72" t="s">
        <v>1914</v>
      </c>
      <c r="I113" s="476"/>
      <c r="J113" s="442"/>
    </row>
    <row r="114" spans="1:11" ht="30" customHeight="1" thickBot="1" x14ac:dyDescent="0.3">
      <c r="A114" s="393" t="s">
        <v>859</v>
      </c>
      <c r="B114" s="394"/>
      <c r="C114" s="18" t="s">
        <v>861</v>
      </c>
      <c r="D114" s="261">
        <v>875</v>
      </c>
      <c r="E114" s="233">
        <v>926</v>
      </c>
      <c r="F114" s="282">
        <v>1801</v>
      </c>
      <c r="G114" s="262">
        <v>356</v>
      </c>
      <c r="H114" s="73" t="s">
        <v>1915</v>
      </c>
      <c r="I114" s="476"/>
      <c r="J114" s="442"/>
    </row>
    <row r="115" spans="1:11" ht="30" customHeight="1" thickBot="1" x14ac:dyDescent="0.3">
      <c r="A115" s="389" t="s">
        <v>0</v>
      </c>
      <c r="B115" s="390"/>
      <c r="C115" s="390"/>
      <c r="D115" s="265">
        <v>5040</v>
      </c>
      <c r="E115" s="248">
        <v>4970</v>
      </c>
      <c r="F115" s="285">
        <v>10010</v>
      </c>
      <c r="G115" s="266">
        <v>2118</v>
      </c>
      <c r="H115" s="338" t="s">
        <v>1081</v>
      </c>
      <c r="I115" s="338"/>
      <c r="J115" s="339"/>
    </row>
    <row r="116" spans="1:11" ht="26.25" customHeight="1" thickBot="1" x14ac:dyDescent="0.3">
      <c r="A116" s="391" t="s">
        <v>862</v>
      </c>
      <c r="B116" s="392" t="s">
        <v>862</v>
      </c>
      <c r="C116" s="16" t="s">
        <v>862</v>
      </c>
      <c r="D116" s="257">
        <v>4475</v>
      </c>
      <c r="E116" s="155">
        <v>4486</v>
      </c>
      <c r="F116" s="280">
        <v>8961</v>
      </c>
      <c r="G116" s="258">
        <v>1765</v>
      </c>
      <c r="H116" s="74" t="s">
        <v>1916</v>
      </c>
      <c r="I116" s="476" t="s">
        <v>1916</v>
      </c>
      <c r="J116" s="442" t="s">
        <v>1916</v>
      </c>
    </row>
    <row r="117" spans="1:11" ht="26.25" customHeight="1" thickBot="1" x14ac:dyDescent="0.3">
      <c r="A117" s="378" t="s">
        <v>862</v>
      </c>
      <c r="B117" s="379"/>
      <c r="C117" s="17" t="s">
        <v>863</v>
      </c>
      <c r="D117" s="259">
        <v>3024</v>
      </c>
      <c r="E117" s="157">
        <v>2958</v>
      </c>
      <c r="F117" s="281">
        <v>5982</v>
      </c>
      <c r="G117" s="260">
        <v>1218</v>
      </c>
      <c r="H117" s="72" t="s">
        <v>1917</v>
      </c>
      <c r="I117" s="476"/>
      <c r="J117" s="442"/>
    </row>
    <row r="118" spans="1:11" ht="26.25" customHeight="1" thickBot="1" x14ac:dyDescent="0.3">
      <c r="A118" s="378" t="s">
        <v>862</v>
      </c>
      <c r="B118" s="379"/>
      <c r="C118" s="17" t="s">
        <v>864</v>
      </c>
      <c r="D118" s="259">
        <v>1672</v>
      </c>
      <c r="E118" s="157">
        <v>1484</v>
      </c>
      <c r="F118" s="281">
        <v>3156</v>
      </c>
      <c r="G118" s="260">
        <v>633</v>
      </c>
      <c r="H118" s="72" t="s">
        <v>1918</v>
      </c>
      <c r="I118" s="476"/>
      <c r="J118" s="442"/>
    </row>
    <row r="119" spans="1:11" ht="26.25" customHeight="1" thickBot="1" x14ac:dyDescent="0.3">
      <c r="A119" s="378" t="s">
        <v>862</v>
      </c>
      <c r="B119" s="379"/>
      <c r="C119" s="17" t="s">
        <v>343</v>
      </c>
      <c r="D119" s="259">
        <v>920</v>
      </c>
      <c r="E119" s="157">
        <v>920</v>
      </c>
      <c r="F119" s="281">
        <v>1840</v>
      </c>
      <c r="G119" s="260">
        <v>383</v>
      </c>
      <c r="H119" s="72" t="s">
        <v>1919</v>
      </c>
      <c r="I119" s="476"/>
      <c r="J119" s="442"/>
    </row>
    <row r="120" spans="1:11" ht="26.25" customHeight="1" thickBot="1" x14ac:dyDescent="0.3">
      <c r="A120" s="378" t="s">
        <v>862</v>
      </c>
      <c r="B120" s="379"/>
      <c r="C120" s="17" t="s">
        <v>865</v>
      </c>
      <c r="D120" s="259">
        <v>179</v>
      </c>
      <c r="E120" s="157">
        <v>150</v>
      </c>
      <c r="F120" s="281">
        <v>329</v>
      </c>
      <c r="G120" s="260">
        <v>65</v>
      </c>
      <c r="H120" s="72" t="s">
        <v>1920</v>
      </c>
      <c r="I120" s="476"/>
      <c r="J120" s="442"/>
    </row>
    <row r="121" spans="1:11" ht="26.25" thickBot="1" x14ac:dyDescent="0.3">
      <c r="A121" s="393" t="s">
        <v>862</v>
      </c>
      <c r="B121" s="394"/>
      <c r="C121" s="18" t="s">
        <v>866</v>
      </c>
      <c r="D121" s="261">
        <v>210</v>
      </c>
      <c r="E121" s="233">
        <v>152</v>
      </c>
      <c r="F121" s="282">
        <v>362</v>
      </c>
      <c r="G121" s="262">
        <v>85</v>
      </c>
      <c r="H121" s="73" t="s">
        <v>1921</v>
      </c>
      <c r="I121" s="476"/>
      <c r="J121" s="442"/>
    </row>
    <row r="122" spans="1:11" ht="26.25" customHeight="1" thickBot="1" x14ac:dyDescent="0.3">
      <c r="A122" s="389" t="s">
        <v>0</v>
      </c>
      <c r="B122" s="390"/>
      <c r="C122" s="390"/>
      <c r="D122" s="263">
        <v>10480</v>
      </c>
      <c r="E122" s="249">
        <v>10150</v>
      </c>
      <c r="F122" s="291">
        <v>20630</v>
      </c>
      <c r="G122" s="264">
        <v>4149</v>
      </c>
      <c r="H122" s="348" t="s">
        <v>1081</v>
      </c>
      <c r="I122" s="348"/>
      <c r="J122" s="349"/>
    </row>
    <row r="123" spans="1:11" ht="26.25" customHeight="1" thickBot="1" x14ac:dyDescent="0.3">
      <c r="A123" s="391" t="s">
        <v>867</v>
      </c>
      <c r="B123" s="392" t="s">
        <v>867</v>
      </c>
      <c r="C123" s="16" t="s">
        <v>867</v>
      </c>
      <c r="D123" s="257">
        <v>5269</v>
      </c>
      <c r="E123" s="155">
        <v>3409</v>
      </c>
      <c r="F123" s="280">
        <v>8678</v>
      </c>
      <c r="G123" s="258">
        <v>1486</v>
      </c>
      <c r="H123" s="74" t="s">
        <v>1922</v>
      </c>
      <c r="I123" s="476" t="s">
        <v>1922</v>
      </c>
      <c r="J123" s="442" t="s">
        <v>1922</v>
      </c>
    </row>
    <row r="124" spans="1:11" ht="26.25" thickBot="1" x14ac:dyDescent="0.3">
      <c r="A124" s="378" t="s">
        <v>867</v>
      </c>
      <c r="B124" s="379"/>
      <c r="C124" s="17" t="s">
        <v>868</v>
      </c>
      <c r="D124" s="259">
        <v>1802</v>
      </c>
      <c r="E124" s="157">
        <v>1877</v>
      </c>
      <c r="F124" s="281">
        <v>3679</v>
      </c>
      <c r="G124" s="260">
        <v>712</v>
      </c>
      <c r="H124" s="72" t="s">
        <v>1923</v>
      </c>
      <c r="I124" s="476"/>
      <c r="J124" s="442"/>
    </row>
    <row r="125" spans="1:11" ht="26.25" thickBot="1" x14ac:dyDescent="0.3">
      <c r="A125" s="393" t="s">
        <v>867</v>
      </c>
      <c r="B125" s="394"/>
      <c r="C125" s="18" t="s">
        <v>869</v>
      </c>
      <c r="D125" s="261">
        <v>539</v>
      </c>
      <c r="E125" s="233">
        <v>479</v>
      </c>
      <c r="F125" s="282">
        <v>1018</v>
      </c>
      <c r="G125" s="262">
        <v>176</v>
      </c>
      <c r="H125" s="73" t="s">
        <v>1924</v>
      </c>
      <c r="I125" s="476"/>
      <c r="J125" s="442"/>
    </row>
    <row r="126" spans="1:11" ht="23.25" thickBot="1" x14ac:dyDescent="0.3">
      <c r="A126" s="389" t="s">
        <v>0</v>
      </c>
      <c r="B126" s="390"/>
      <c r="C126" s="390"/>
      <c r="D126" s="292">
        <v>7610</v>
      </c>
      <c r="E126" s="247">
        <v>5765</v>
      </c>
      <c r="F126" s="293">
        <v>13375</v>
      </c>
      <c r="G126" s="294">
        <v>2374</v>
      </c>
      <c r="H126" s="338" t="s">
        <v>1081</v>
      </c>
      <c r="I126" s="338"/>
      <c r="J126" s="339"/>
    </row>
    <row r="127" spans="1:11" ht="26.25" customHeight="1" thickBot="1" x14ac:dyDescent="0.3">
      <c r="A127" s="396" t="s">
        <v>168</v>
      </c>
      <c r="B127" s="340"/>
      <c r="C127" s="340"/>
      <c r="D127" s="255">
        <v>203200</v>
      </c>
      <c r="E127" s="254">
        <v>185500</v>
      </c>
      <c r="F127" s="295">
        <v>388700</v>
      </c>
      <c r="G127" s="254">
        <v>77942</v>
      </c>
      <c r="H127" s="340" t="s">
        <v>2060</v>
      </c>
      <c r="I127" s="340"/>
      <c r="J127" s="341"/>
      <c r="K127" s="133">
        <f>F127-'الملخص '!D89</f>
        <v>0</v>
      </c>
    </row>
  </sheetData>
  <mergeCells count="71">
    <mergeCell ref="A127:C127"/>
    <mergeCell ref="H127:J127"/>
    <mergeCell ref="A123:A125"/>
    <mergeCell ref="B123:B125"/>
    <mergeCell ref="I123:I125"/>
    <mergeCell ref="J123:J125"/>
    <mergeCell ref="A126:C126"/>
    <mergeCell ref="H126:J126"/>
    <mergeCell ref="A116:A121"/>
    <mergeCell ref="B116:B121"/>
    <mergeCell ref="I116:I121"/>
    <mergeCell ref="J116:J121"/>
    <mergeCell ref="A122:C122"/>
    <mergeCell ref="H122:J122"/>
    <mergeCell ref="A112:A114"/>
    <mergeCell ref="B112:B114"/>
    <mergeCell ref="I112:I114"/>
    <mergeCell ref="J112:J114"/>
    <mergeCell ref="A115:C115"/>
    <mergeCell ref="H115:J115"/>
    <mergeCell ref="A105:A110"/>
    <mergeCell ref="B105:B110"/>
    <mergeCell ref="I105:I110"/>
    <mergeCell ref="J105:J110"/>
    <mergeCell ref="A111:C111"/>
    <mergeCell ref="H111:J111"/>
    <mergeCell ref="A99:A103"/>
    <mergeCell ref="B99:B103"/>
    <mergeCell ref="I99:I103"/>
    <mergeCell ref="J99:J103"/>
    <mergeCell ref="A104:C104"/>
    <mergeCell ref="H104:J104"/>
    <mergeCell ref="A91:A97"/>
    <mergeCell ref="B91:B97"/>
    <mergeCell ref="I91:I97"/>
    <mergeCell ref="J91:J97"/>
    <mergeCell ref="A98:C98"/>
    <mergeCell ref="H98:J98"/>
    <mergeCell ref="A81:A89"/>
    <mergeCell ref="B81:B89"/>
    <mergeCell ref="I81:I89"/>
    <mergeCell ref="J81:J89"/>
    <mergeCell ref="A90:C90"/>
    <mergeCell ref="H90:J90"/>
    <mergeCell ref="A74:A79"/>
    <mergeCell ref="B74:B79"/>
    <mergeCell ref="I74:I79"/>
    <mergeCell ref="J74:J79"/>
    <mergeCell ref="A80:C80"/>
    <mergeCell ref="H80:J80"/>
    <mergeCell ref="A42:A72"/>
    <mergeCell ref="B42:B72"/>
    <mergeCell ref="I42:I72"/>
    <mergeCell ref="J42:J72"/>
    <mergeCell ref="A73:C73"/>
    <mergeCell ref="H73:J73"/>
    <mergeCell ref="A5:A40"/>
    <mergeCell ref="B5:B40"/>
    <mergeCell ref="I5:I40"/>
    <mergeCell ref="J5:J40"/>
    <mergeCell ref="A41:C41"/>
    <mergeCell ref="H41:J41"/>
    <mergeCell ref="A1:J1"/>
    <mergeCell ref="A2:J2"/>
    <mergeCell ref="A3:A4"/>
    <mergeCell ref="B3:B4"/>
    <mergeCell ref="C3:C4"/>
    <mergeCell ref="D3:G3"/>
    <mergeCell ref="H3:H4"/>
    <mergeCell ref="I3:I4"/>
    <mergeCell ref="J3:J4"/>
  </mergeCells>
  <printOptions horizontalCentered="1"/>
  <pageMargins left="1.1023622047244099" right="0.70866141732283505" top="0.74803149606299202" bottom="0.74803149606299202" header="0.31496062992126" footer="0.31496062992126"/>
  <pageSetup paperSize="9" scale="72" orientation="portrait" r:id="rId1"/>
  <headerFooter>
    <oddFooter xml:space="preserve">&amp;L&amp;9Department of Satistics/Population and Social Statistics&amp;C&amp;P&amp;R&amp;9دائرة الإحصاءات العامة/ الإحصاءات السكانية والإجتماعية </oddFooter>
  </headerFooter>
  <rowBreaks count="1" manualBreakCount="1">
    <brk id="4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119"/>
  <sheetViews>
    <sheetView rightToLeft="1" view="pageBreakPreview" topLeftCell="A40" zoomScale="90" zoomScaleNormal="100" zoomScaleSheetLayoutView="90" workbookViewId="0">
      <selection activeCell="A5" sqref="E5"/>
    </sheetView>
  </sheetViews>
  <sheetFormatPr defaultRowHeight="25.5" x14ac:dyDescent="0.65"/>
  <cols>
    <col min="1" max="1" width="5.75" style="19" customWidth="1"/>
    <col min="2" max="2" width="5.125" style="19" customWidth="1"/>
    <col min="3" max="3" width="15.375" style="20" customWidth="1"/>
    <col min="4" max="4" width="8" style="8" customWidth="1"/>
    <col min="5" max="5" width="9.375" style="8" customWidth="1"/>
    <col min="7" max="7" width="11.875" customWidth="1"/>
    <col min="8" max="8" width="15" bestFit="1" customWidth="1"/>
  </cols>
  <sheetData>
    <row r="1" spans="1:10" ht="29.25" customHeight="1" x14ac:dyDescent="0.55000000000000004">
      <c r="A1" s="395" t="s">
        <v>2158</v>
      </c>
      <c r="B1" s="395"/>
      <c r="C1" s="395"/>
      <c r="D1" s="395"/>
      <c r="E1" s="395"/>
      <c r="F1" s="395"/>
      <c r="G1" s="395"/>
      <c r="H1" s="395"/>
      <c r="I1" s="395"/>
      <c r="J1" s="395"/>
    </row>
    <row r="2" spans="1:10" ht="34.5" customHeight="1" thickBot="1" x14ac:dyDescent="0.3">
      <c r="A2" s="422" t="s">
        <v>2159</v>
      </c>
      <c r="B2" s="422"/>
      <c r="C2" s="422"/>
      <c r="D2" s="422"/>
      <c r="E2" s="422"/>
      <c r="F2" s="422"/>
      <c r="G2" s="422"/>
      <c r="H2" s="422"/>
      <c r="I2" s="422"/>
      <c r="J2" s="422"/>
    </row>
    <row r="3" spans="1:10" ht="16.5" customHeight="1" x14ac:dyDescent="0.25">
      <c r="A3" s="380" t="s">
        <v>48</v>
      </c>
      <c r="B3" s="382" t="s">
        <v>49</v>
      </c>
      <c r="C3" s="451" t="s">
        <v>50</v>
      </c>
      <c r="D3" s="453">
        <v>2024</v>
      </c>
      <c r="E3" s="387"/>
      <c r="F3" s="387"/>
      <c r="G3" s="387" t="s">
        <v>979</v>
      </c>
      <c r="H3" s="454" t="s">
        <v>1082</v>
      </c>
      <c r="I3" s="344" t="s">
        <v>1083</v>
      </c>
      <c r="J3" s="346" t="s">
        <v>1084</v>
      </c>
    </row>
    <row r="4" spans="1:10" ht="41.25" customHeight="1" thickBot="1" x14ac:dyDescent="0.3">
      <c r="A4" s="381"/>
      <c r="B4" s="383"/>
      <c r="C4" s="452"/>
      <c r="D4" s="87" t="s">
        <v>2053</v>
      </c>
      <c r="E4" s="88" t="s">
        <v>2054</v>
      </c>
      <c r="F4" s="88" t="s">
        <v>2055</v>
      </c>
      <c r="G4" s="86" t="s">
        <v>2056</v>
      </c>
      <c r="H4" s="455"/>
      <c r="I4" s="345"/>
      <c r="J4" s="347"/>
    </row>
    <row r="5" spans="1:10" ht="27" customHeight="1" thickBot="1" x14ac:dyDescent="0.3">
      <c r="A5" s="486" t="s">
        <v>870</v>
      </c>
      <c r="B5" s="487" t="s">
        <v>871</v>
      </c>
      <c r="C5" s="16" t="s">
        <v>872</v>
      </c>
      <c r="D5" s="257">
        <v>6669</v>
      </c>
      <c r="E5" s="155">
        <v>6156</v>
      </c>
      <c r="F5" s="155">
        <v>12825</v>
      </c>
      <c r="G5" s="258">
        <v>2546</v>
      </c>
      <c r="H5" s="77" t="s">
        <v>1318</v>
      </c>
      <c r="I5" s="441" t="s">
        <v>1925</v>
      </c>
      <c r="J5" s="442" t="s">
        <v>1926</v>
      </c>
    </row>
    <row r="6" spans="1:10" ht="27" customHeight="1" thickBot="1" x14ac:dyDescent="0.3">
      <c r="A6" s="486" t="s">
        <v>870</v>
      </c>
      <c r="B6" s="487"/>
      <c r="C6" s="17" t="s">
        <v>873</v>
      </c>
      <c r="D6" s="259">
        <v>6615</v>
      </c>
      <c r="E6" s="157">
        <v>5398</v>
      </c>
      <c r="F6" s="157">
        <v>12013</v>
      </c>
      <c r="G6" s="260">
        <v>2583</v>
      </c>
      <c r="H6" s="69" t="s">
        <v>1927</v>
      </c>
      <c r="I6" s="441"/>
      <c r="J6" s="442"/>
    </row>
    <row r="7" spans="1:10" ht="27" customHeight="1" thickBot="1" x14ac:dyDescent="0.3">
      <c r="A7" s="486" t="s">
        <v>870</v>
      </c>
      <c r="B7" s="487"/>
      <c r="C7" s="17" t="s">
        <v>874</v>
      </c>
      <c r="D7" s="259">
        <v>1635</v>
      </c>
      <c r="E7" s="157">
        <v>1534</v>
      </c>
      <c r="F7" s="157">
        <v>3169</v>
      </c>
      <c r="G7" s="260">
        <v>568</v>
      </c>
      <c r="H7" s="69" t="s">
        <v>1928</v>
      </c>
      <c r="I7" s="441"/>
      <c r="J7" s="442"/>
    </row>
    <row r="8" spans="1:10" ht="27" customHeight="1" thickBot="1" x14ac:dyDescent="0.3">
      <c r="A8" s="486" t="s">
        <v>870</v>
      </c>
      <c r="B8" s="487"/>
      <c r="C8" s="17" t="s">
        <v>875</v>
      </c>
      <c r="D8" s="259">
        <v>274</v>
      </c>
      <c r="E8" s="157">
        <v>283</v>
      </c>
      <c r="F8" s="157">
        <v>557</v>
      </c>
      <c r="G8" s="260">
        <v>103</v>
      </c>
      <c r="H8" s="69" t="s">
        <v>1929</v>
      </c>
      <c r="I8" s="441"/>
      <c r="J8" s="442"/>
    </row>
    <row r="9" spans="1:10" ht="27" customHeight="1" thickBot="1" x14ac:dyDescent="0.3">
      <c r="A9" s="486" t="s">
        <v>870</v>
      </c>
      <c r="B9" s="487"/>
      <c r="C9" s="17" t="s">
        <v>876</v>
      </c>
      <c r="D9" s="259">
        <v>52</v>
      </c>
      <c r="E9" s="157">
        <v>24</v>
      </c>
      <c r="F9" s="157">
        <v>76</v>
      </c>
      <c r="G9" s="260">
        <v>15</v>
      </c>
      <c r="H9" s="69" t="s">
        <v>1930</v>
      </c>
      <c r="I9" s="441"/>
      <c r="J9" s="442"/>
    </row>
    <row r="10" spans="1:10" ht="27" customHeight="1" thickBot="1" x14ac:dyDescent="0.3">
      <c r="A10" s="486" t="s">
        <v>870</v>
      </c>
      <c r="B10" s="487"/>
      <c r="C10" s="17" t="s">
        <v>877</v>
      </c>
      <c r="D10" s="259">
        <v>763</v>
      </c>
      <c r="E10" s="157">
        <v>768</v>
      </c>
      <c r="F10" s="157">
        <v>1531</v>
      </c>
      <c r="G10" s="260">
        <v>327</v>
      </c>
      <c r="H10" s="69" t="s">
        <v>1931</v>
      </c>
      <c r="I10" s="441"/>
      <c r="J10" s="442"/>
    </row>
    <row r="11" spans="1:10" ht="27" customHeight="1" thickBot="1" x14ac:dyDescent="0.3">
      <c r="A11" s="486" t="s">
        <v>870</v>
      </c>
      <c r="B11" s="487"/>
      <c r="C11" s="17" t="s">
        <v>878</v>
      </c>
      <c r="D11" s="259">
        <v>586</v>
      </c>
      <c r="E11" s="157">
        <v>575</v>
      </c>
      <c r="F11" s="157">
        <v>1161</v>
      </c>
      <c r="G11" s="260">
        <v>255</v>
      </c>
      <c r="H11" s="69" t="s">
        <v>1932</v>
      </c>
      <c r="I11" s="441"/>
      <c r="J11" s="442"/>
    </row>
    <row r="12" spans="1:10" ht="27" customHeight="1" thickBot="1" x14ac:dyDescent="0.3">
      <c r="A12" s="486" t="s">
        <v>870</v>
      </c>
      <c r="B12" s="487"/>
      <c r="C12" s="17" t="s">
        <v>529</v>
      </c>
      <c r="D12" s="259">
        <v>440</v>
      </c>
      <c r="E12" s="157">
        <v>429</v>
      </c>
      <c r="F12" s="157">
        <v>869</v>
      </c>
      <c r="G12" s="260">
        <v>167</v>
      </c>
      <c r="H12" s="69" t="s">
        <v>1933</v>
      </c>
      <c r="I12" s="441"/>
      <c r="J12" s="442"/>
    </row>
    <row r="13" spans="1:10" ht="27" customHeight="1" thickBot="1" x14ac:dyDescent="0.3">
      <c r="A13" s="486" t="s">
        <v>870</v>
      </c>
      <c r="B13" s="487"/>
      <c r="C13" s="17" t="s">
        <v>879</v>
      </c>
      <c r="D13" s="259">
        <v>44</v>
      </c>
      <c r="E13" s="157">
        <v>16</v>
      </c>
      <c r="F13" s="157">
        <v>60</v>
      </c>
      <c r="G13" s="260">
        <v>15</v>
      </c>
      <c r="H13" s="69" t="s">
        <v>1934</v>
      </c>
      <c r="I13" s="441"/>
      <c r="J13" s="442"/>
    </row>
    <row r="14" spans="1:10" ht="27" customHeight="1" thickBot="1" x14ac:dyDescent="0.3">
      <c r="A14" s="486" t="s">
        <v>870</v>
      </c>
      <c r="B14" s="487"/>
      <c r="C14" s="17" t="s">
        <v>880</v>
      </c>
      <c r="D14" s="259">
        <v>582</v>
      </c>
      <c r="E14" s="157">
        <v>468</v>
      </c>
      <c r="F14" s="157">
        <v>1050</v>
      </c>
      <c r="G14" s="260">
        <v>215</v>
      </c>
      <c r="H14" s="69" t="s">
        <v>1935</v>
      </c>
      <c r="I14" s="441"/>
      <c r="J14" s="442"/>
    </row>
    <row r="15" spans="1:10" ht="27" customHeight="1" thickBot="1" x14ac:dyDescent="0.3">
      <c r="A15" s="486" t="s">
        <v>870</v>
      </c>
      <c r="B15" s="487"/>
      <c r="C15" s="17" t="s">
        <v>881</v>
      </c>
      <c r="D15" s="259">
        <v>458</v>
      </c>
      <c r="E15" s="157">
        <v>488</v>
      </c>
      <c r="F15" s="157">
        <v>946</v>
      </c>
      <c r="G15" s="260">
        <v>193</v>
      </c>
      <c r="H15" s="69" t="s">
        <v>1936</v>
      </c>
      <c r="I15" s="441"/>
      <c r="J15" s="442"/>
    </row>
    <row r="16" spans="1:10" ht="27" customHeight="1" thickBot="1" x14ac:dyDescent="0.3">
      <c r="A16" s="486" t="s">
        <v>870</v>
      </c>
      <c r="B16" s="487"/>
      <c r="C16" s="17" t="s">
        <v>882</v>
      </c>
      <c r="D16" s="259">
        <v>31</v>
      </c>
      <c r="E16" s="157">
        <v>17</v>
      </c>
      <c r="F16" s="157">
        <v>48</v>
      </c>
      <c r="G16" s="260">
        <v>11</v>
      </c>
      <c r="H16" s="69" t="s">
        <v>1937</v>
      </c>
      <c r="I16" s="441"/>
      <c r="J16" s="442"/>
    </row>
    <row r="17" spans="1:10" ht="27" customHeight="1" thickBot="1" x14ac:dyDescent="0.3">
      <c r="A17" s="486" t="s">
        <v>870</v>
      </c>
      <c r="B17" s="487"/>
      <c r="C17" s="17" t="s">
        <v>883</v>
      </c>
      <c r="D17" s="259">
        <v>68</v>
      </c>
      <c r="E17" s="157">
        <v>17</v>
      </c>
      <c r="F17" s="157">
        <v>85</v>
      </c>
      <c r="G17" s="260">
        <v>23</v>
      </c>
      <c r="H17" s="69" t="s">
        <v>1938</v>
      </c>
      <c r="I17" s="441"/>
      <c r="J17" s="442"/>
    </row>
    <row r="18" spans="1:10" ht="27" customHeight="1" thickBot="1" x14ac:dyDescent="0.3">
      <c r="A18" s="486" t="s">
        <v>870</v>
      </c>
      <c r="B18" s="487"/>
      <c r="C18" s="17" t="s">
        <v>884</v>
      </c>
      <c r="D18" s="259">
        <v>317</v>
      </c>
      <c r="E18" s="157">
        <v>239</v>
      </c>
      <c r="F18" s="157">
        <v>556</v>
      </c>
      <c r="G18" s="260">
        <v>114</v>
      </c>
      <c r="H18" s="69" t="s">
        <v>1939</v>
      </c>
      <c r="I18" s="441"/>
      <c r="J18" s="442"/>
    </row>
    <row r="19" spans="1:10" ht="27" customHeight="1" thickBot="1" x14ac:dyDescent="0.3">
      <c r="A19" s="486" t="s">
        <v>870</v>
      </c>
      <c r="B19" s="487"/>
      <c r="C19" s="17" t="s">
        <v>885</v>
      </c>
      <c r="D19" s="259">
        <v>113</v>
      </c>
      <c r="E19" s="157">
        <v>102</v>
      </c>
      <c r="F19" s="157">
        <v>215</v>
      </c>
      <c r="G19" s="260">
        <v>39</v>
      </c>
      <c r="H19" s="69" t="s">
        <v>1940</v>
      </c>
      <c r="I19" s="441"/>
      <c r="J19" s="442"/>
    </row>
    <row r="20" spans="1:10" ht="27" customHeight="1" thickBot="1" x14ac:dyDescent="0.3">
      <c r="A20" s="486" t="s">
        <v>870</v>
      </c>
      <c r="B20" s="487"/>
      <c r="C20" s="17" t="s">
        <v>886</v>
      </c>
      <c r="D20" s="259">
        <v>32</v>
      </c>
      <c r="E20" s="157">
        <v>21</v>
      </c>
      <c r="F20" s="157">
        <v>53</v>
      </c>
      <c r="G20" s="260">
        <v>6</v>
      </c>
      <c r="H20" s="69" t="s">
        <v>1941</v>
      </c>
      <c r="I20" s="441"/>
      <c r="J20" s="442"/>
    </row>
    <row r="21" spans="1:10" ht="27" customHeight="1" thickBot="1" x14ac:dyDescent="0.3">
      <c r="A21" s="486" t="s">
        <v>870</v>
      </c>
      <c r="B21" s="487"/>
      <c r="C21" s="17" t="s">
        <v>887</v>
      </c>
      <c r="D21" s="259">
        <v>52</v>
      </c>
      <c r="E21" s="157">
        <v>0</v>
      </c>
      <c r="F21" s="157">
        <v>52</v>
      </c>
      <c r="G21" s="260">
        <v>7</v>
      </c>
      <c r="H21" s="69" t="s">
        <v>1942</v>
      </c>
      <c r="I21" s="441"/>
      <c r="J21" s="442"/>
    </row>
    <row r="22" spans="1:10" ht="27" customHeight="1" thickBot="1" x14ac:dyDescent="0.3">
      <c r="A22" s="486" t="s">
        <v>870</v>
      </c>
      <c r="B22" s="487"/>
      <c r="C22" s="17" t="s">
        <v>888</v>
      </c>
      <c r="D22" s="259">
        <v>15</v>
      </c>
      <c r="E22" s="157">
        <v>3</v>
      </c>
      <c r="F22" s="157">
        <v>18</v>
      </c>
      <c r="G22" s="260">
        <v>7</v>
      </c>
      <c r="H22" s="69" t="s">
        <v>1943</v>
      </c>
      <c r="I22" s="441"/>
      <c r="J22" s="442"/>
    </row>
    <row r="23" spans="1:10" ht="27" customHeight="1" thickBot="1" x14ac:dyDescent="0.3">
      <c r="A23" s="486" t="s">
        <v>870</v>
      </c>
      <c r="B23" s="487"/>
      <c r="C23" s="17" t="s">
        <v>889</v>
      </c>
      <c r="D23" s="259">
        <v>50</v>
      </c>
      <c r="E23" s="157">
        <v>30</v>
      </c>
      <c r="F23" s="157">
        <v>80</v>
      </c>
      <c r="G23" s="260">
        <v>14</v>
      </c>
      <c r="H23" s="69" t="s">
        <v>1944</v>
      </c>
      <c r="I23" s="441"/>
      <c r="J23" s="442"/>
    </row>
    <row r="24" spans="1:10" ht="27" customHeight="1" thickBot="1" x14ac:dyDescent="0.3">
      <c r="A24" s="486" t="s">
        <v>870</v>
      </c>
      <c r="B24" s="487"/>
      <c r="C24" s="17" t="s">
        <v>890</v>
      </c>
      <c r="D24" s="259">
        <v>305</v>
      </c>
      <c r="E24" s="157">
        <v>8</v>
      </c>
      <c r="F24" s="157">
        <v>313</v>
      </c>
      <c r="G24" s="260">
        <v>20</v>
      </c>
      <c r="H24" s="69" t="s">
        <v>1945</v>
      </c>
      <c r="I24" s="441"/>
      <c r="J24" s="442"/>
    </row>
    <row r="25" spans="1:10" ht="27" customHeight="1" thickBot="1" x14ac:dyDescent="0.3">
      <c r="A25" s="486" t="s">
        <v>870</v>
      </c>
      <c r="B25" s="487"/>
      <c r="C25" s="17" t="s">
        <v>891</v>
      </c>
      <c r="D25" s="259">
        <v>91</v>
      </c>
      <c r="E25" s="157">
        <v>107</v>
      </c>
      <c r="F25" s="157">
        <v>198</v>
      </c>
      <c r="G25" s="260">
        <v>39</v>
      </c>
      <c r="H25" s="69" t="s">
        <v>1946</v>
      </c>
      <c r="I25" s="441"/>
      <c r="J25" s="442"/>
    </row>
    <row r="26" spans="1:10" ht="27" customHeight="1" thickBot="1" x14ac:dyDescent="0.3">
      <c r="A26" s="486" t="s">
        <v>870</v>
      </c>
      <c r="B26" s="487"/>
      <c r="C26" s="17" t="s">
        <v>892</v>
      </c>
      <c r="D26" s="259">
        <v>192</v>
      </c>
      <c r="E26" s="157">
        <v>166</v>
      </c>
      <c r="F26" s="157">
        <v>358</v>
      </c>
      <c r="G26" s="260">
        <v>71</v>
      </c>
      <c r="H26" s="69" t="s">
        <v>1947</v>
      </c>
      <c r="I26" s="441"/>
      <c r="J26" s="442"/>
    </row>
    <row r="27" spans="1:10" ht="27" customHeight="1" thickBot="1" x14ac:dyDescent="0.3">
      <c r="A27" s="486" t="s">
        <v>870</v>
      </c>
      <c r="B27" s="487"/>
      <c r="C27" s="17" t="s">
        <v>893</v>
      </c>
      <c r="D27" s="259">
        <v>683</v>
      </c>
      <c r="E27" s="157">
        <v>665</v>
      </c>
      <c r="F27" s="157">
        <v>1348</v>
      </c>
      <c r="G27" s="260">
        <v>260</v>
      </c>
      <c r="H27" s="69" t="s">
        <v>1948</v>
      </c>
      <c r="I27" s="441"/>
      <c r="J27" s="442"/>
    </row>
    <row r="28" spans="1:10" ht="27" customHeight="1" thickBot="1" x14ac:dyDescent="0.3">
      <c r="A28" s="486" t="s">
        <v>870</v>
      </c>
      <c r="B28" s="487"/>
      <c r="C28" s="17" t="s">
        <v>894</v>
      </c>
      <c r="D28" s="259">
        <v>495</v>
      </c>
      <c r="E28" s="157">
        <v>422</v>
      </c>
      <c r="F28" s="157">
        <v>917</v>
      </c>
      <c r="G28" s="260">
        <v>199</v>
      </c>
      <c r="H28" s="69" t="s">
        <v>1949</v>
      </c>
      <c r="I28" s="441"/>
      <c r="J28" s="442"/>
    </row>
    <row r="29" spans="1:10" ht="27" customHeight="1" thickBot="1" x14ac:dyDescent="0.3">
      <c r="A29" s="486" t="s">
        <v>870</v>
      </c>
      <c r="B29" s="487"/>
      <c r="C29" s="17" t="s">
        <v>895</v>
      </c>
      <c r="D29" s="259">
        <v>11</v>
      </c>
      <c r="E29" s="157">
        <v>7</v>
      </c>
      <c r="F29" s="157">
        <v>18</v>
      </c>
      <c r="G29" s="260">
        <v>2</v>
      </c>
      <c r="H29" s="69" t="s">
        <v>1950</v>
      </c>
      <c r="I29" s="441"/>
      <c r="J29" s="442"/>
    </row>
    <row r="30" spans="1:10" ht="27" customHeight="1" thickBot="1" x14ac:dyDescent="0.3">
      <c r="A30" s="486" t="s">
        <v>870</v>
      </c>
      <c r="B30" s="487"/>
      <c r="C30" s="17" t="s">
        <v>896</v>
      </c>
      <c r="D30" s="259">
        <v>1137</v>
      </c>
      <c r="E30" s="157">
        <v>1153</v>
      </c>
      <c r="F30" s="157">
        <v>2290</v>
      </c>
      <c r="G30" s="260">
        <v>434</v>
      </c>
      <c r="H30" s="69" t="s">
        <v>1951</v>
      </c>
      <c r="I30" s="441"/>
      <c r="J30" s="442"/>
    </row>
    <row r="31" spans="1:10" ht="27" customHeight="1" thickBot="1" x14ac:dyDescent="0.3">
      <c r="A31" s="486" t="s">
        <v>870</v>
      </c>
      <c r="B31" s="487"/>
      <c r="C31" s="18" t="s">
        <v>871</v>
      </c>
      <c r="D31" s="261">
        <v>17625</v>
      </c>
      <c r="E31" s="233">
        <v>16204</v>
      </c>
      <c r="F31" s="233">
        <v>33829</v>
      </c>
      <c r="G31" s="262">
        <v>7087</v>
      </c>
      <c r="H31" s="78" t="s">
        <v>1952</v>
      </c>
      <c r="I31" s="441"/>
      <c r="J31" s="442"/>
    </row>
    <row r="32" spans="1:10" ht="27.75" customHeight="1" thickBot="1" x14ac:dyDescent="0.3">
      <c r="A32" s="389" t="s">
        <v>0</v>
      </c>
      <c r="B32" s="390"/>
      <c r="C32" s="390"/>
      <c r="D32" s="265">
        <v>39335</v>
      </c>
      <c r="E32" s="248">
        <v>35300</v>
      </c>
      <c r="F32" s="248">
        <v>74635</v>
      </c>
      <c r="G32" s="296">
        <v>15320</v>
      </c>
      <c r="H32" s="338" t="s">
        <v>1081</v>
      </c>
      <c r="I32" s="338"/>
      <c r="J32" s="339"/>
    </row>
    <row r="33" spans="1:11" ht="28.5" customHeight="1" thickBot="1" x14ac:dyDescent="0.3">
      <c r="A33" s="486" t="s">
        <v>897</v>
      </c>
      <c r="B33" s="487" t="s">
        <v>897</v>
      </c>
      <c r="C33" s="16" t="s">
        <v>897</v>
      </c>
      <c r="D33" s="257">
        <v>6742</v>
      </c>
      <c r="E33" s="155">
        <v>6255</v>
      </c>
      <c r="F33" s="155">
        <v>12997</v>
      </c>
      <c r="G33" s="258">
        <v>2598</v>
      </c>
      <c r="H33" s="77" t="s">
        <v>1953</v>
      </c>
      <c r="I33" s="441" t="s">
        <v>1953</v>
      </c>
      <c r="J33" s="442" t="s">
        <v>1953</v>
      </c>
    </row>
    <row r="34" spans="1:11" ht="28.5" customHeight="1" thickBot="1" x14ac:dyDescent="0.3">
      <c r="A34" s="486" t="s">
        <v>897</v>
      </c>
      <c r="B34" s="487"/>
      <c r="C34" s="17" t="s">
        <v>898</v>
      </c>
      <c r="D34" s="259">
        <v>5364</v>
      </c>
      <c r="E34" s="157">
        <v>5198</v>
      </c>
      <c r="F34" s="157">
        <v>10562</v>
      </c>
      <c r="G34" s="260">
        <v>2115</v>
      </c>
      <c r="H34" s="69" t="s">
        <v>1954</v>
      </c>
      <c r="I34" s="441"/>
      <c r="J34" s="442"/>
    </row>
    <row r="35" spans="1:11" ht="28.5" customHeight="1" thickBot="1" x14ac:dyDescent="0.3">
      <c r="A35" s="486" t="s">
        <v>897</v>
      </c>
      <c r="B35" s="487"/>
      <c r="C35" s="17" t="s">
        <v>899</v>
      </c>
      <c r="D35" s="259">
        <v>2932</v>
      </c>
      <c r="E35" s="157">
        <v>2813</v>
      </c>
      <c r="F35" s="157">
        <v>5745</v>
      </c>
      <c r="G35" s="260">
        <v>1084</v>
      </c>
      <c r="H35" s="69" t="s">
        <v>1955</v>
      </c>
      <c r="I35" s="441"/>
      <c r="J35" s="442"/>
    </row>
    <row r="36" spans="1:11" ht="28.5" customHeight="1" thickBot="1" x14ac:dyDescent="0.3">
      <c r="A36" s="486" t="s">
        <v>897</v>
      </c>
      <c r="B36" s="487"/>
      <c r="C36" s="17" t="s">
        <v>900</v>
      </c>
      <c r="D36" s="259">
        <v>355</v>
      </c>
      <c r="E36" s="157">
        <v>278</v>
      </c>
      <c r="F36" s="157">
        <v>633</v>
      </c>
      <c r="G36" s="260">
        <v>110</v>
      </c>
      <c r="H36" s="69" t="s">
        <v>1956</v>
      </c>
      <c r="I36" s="441"/>
      <c r="J36" s="442"/>
    </row>
    <row r="37" spans="1:11" ht="28.5" customHeight="1" thickBot="1" x14ac:dyDescent="0.3">
      <c r="A37" s="486" t="s">
        <v>897</v>
      </c>
      <c r="B37" s="487"/>
      <c r="C37" s="17" t="s">
        <v>901</v>
      </c>
      <c r="D37" s="259">
        <v>489</v>
      </c>
      <c r="E37" s="157">
        <v>424</v>
      </c>
      <c r="F37" s="157">
        <v>913</v>
      </c>
      <c r="G37" s="260">
        <v>166</v>
      </c>
      <c r="H37" s="69" t="s">
        <v>1957</v>
      </c>
      <c r="I37" s="441"/>
      <c r="J37" s="442"/>
    </row>
    <row r="38" spans="1:11" ht="28.5" customHeight="1" thickBot="1" x14ac:dyDescent="0.3">
      <c r="A38" s="486" t="s">
        <v>897</v>
      </c>
      <c r="B38" s="487"/>
      <c r="C38" s="17" t="s">
        <v>902</v>
      </c>
      <c r="D38" s="259">
        <v>32</v>
      </c>
      <c r="E38" s="157">
        <v>6</v>
      </c>
      <c r="F38" s="157">
        <v>38</v>
      </c>
      <c r="G38" s="260">
        <v>7</v>
      </c>
      <c r="H38" s="69" t="s">
        <v>1958</v>
      </c>
      <c r="I38" s="441"/>
      <c r="J38" s="442"/>
    </row>
    <row r="39" spans="1:11" ht="28.5" customHeight="1" thickBot="1" x14ac:dyDescent="0.3">
      <c r="A39" s="486" t="s">
        <v>897</v>
      </c>
      <c r="B39" s="487"/>
      <c r="C39" s="17" t="s">
        <v>903</v>
      </c>
      <c r="D39" s="259">
        <v>12</v>
      </c>
      <c r="E39" s="157">
        <v>0</v>
      </c>
      <c r="F39" s="157">
        <v>12</v>
      </c>
      <c r="G39" s="260">
        <v>2</v>
      </c>
      <c r="H39" s="69" t="s">
        <v>1959</v>
      </c>
      <c r="I39" s="441"/>
      <c r="J39" s="442"/>
    </row>
    <row r="40" spans="1:11" ht="28.5" customHeight="1" thickBot="1" x14ac:dyDescent="0.3">
      <c r="A40" s="486" t="s">
        <v>897</v>
      </c>
      <c r="B40" s="487"/>
      <c r="C40" s="18" t="s">
        <v>904</v>
      </c>
      <c r="D40" s="261">
        <v>59</v>
      </c>
      <c r="E40" s="233">
        <v>31</v>
      </c>
      <c r="F40" s="233">
        <v>90</v>
      </c>
      <c r="G40" s="262">
        <v>21</v>
      </c>
      <c r="H40" s="79" t="s">
        <v>1960</v>
      </c>
      <c r="I40" s="423"/>
      <c r="J40" s="426"/>
    </row>
    <row r="41" spans="1:11" ht="28.5" customHeight="1" thickBot="1" x14ac:dyDescent="0.3">
      <c r="A41" s="389" t="s">
        <v>0</v>
      </c>
      <c r="B41" s="390"/>
      <c r="C41" s="390"/>
      <c r="D41" s="263">
        <v>15985</v>
      </c>
      <c r="E41" s="249">
        <v>15005</v>
      </c>
      <c r="F41" s="249">
        <v>30990</v>
      </c>
      <c r="G41" s="297">
        <v>6103</v>
      </c>
      <c r="H41" s="338" t="s">
        <v>1081</v>
      </c>
      <c r="I41" s="338"/>
      <c r="J41" s="339"/>
    </row>
    <row r="42" spans="1:11" ht="28.5" customHeight="1" thickBot="1" x14ac:dyDescent="0.3">
      <c r="A42" s="486" t="s">
        <v>905</v>
      </c>
      <c r="B42" s="487" t="s">
        <v>905</v>
      </c>
      <c r="C42" s="16" t="s">
        <v>905</v>
      </c>
      <c r="D42" s="257">
        <v>5174</v>
      </c>
      <c r="E42" s="155">
        <v>4750</v>
      </c>
      <c r="F42" s="155">
        <v>9924</v>
      </c>
      <c r="G42" s="258">
        <v>1833</v>
      </c>
      <c r="H42" s="68" t="s">
        <v>1961</v>
      </c>
      <c r="I42" s="441" t="s">
        <v>1961</v>
      </c>
      <c r="J42" s="442" t="s">
        <v>1961</v>
      </c>
    </row>
    <row r="43" spans="1:11" ht="28.5" customHeight="1" thickBot="1" x14ac:dyDescent="0.3">
      <c r="A43" s="486" t="s">
        <v>905</v>
      </c>
      <c r="B43" s="487"/>
      <c r="C43" s="18" t="s">
        <v>906</v>
      </c>
      <c r="D43" s="261">
        <v>1406</v>
      </c>
      <c r="E43" s="233">
        <v>1245</v>
      </c>
      <c r="F43" s="233">
        <v>2651</v>
      </c>
      <c r="G43" s="262">
        <v>430</v>
      </c>
      <c r="H43" s="80" t="s">
        <v>1962</v>
      </c>
      <c r="I43" s="423"/>
      <c r="J43" s="426"/>
    </row>
    <row r="44" spans="1:11" ht="28.5" customHeight="1" thickBot="1" x14ac:dyDescent="0.3">
      <c r="A44" s="389" t="s">
        <v>0</v>
      </c>
      <c r="B44" s="390"/>
      <c r="C44" s="390"/>
      <c r="D44" s="265">
        <v>6580</v>
      </c>
      <c r="E44" s="248">
        <v>5995</v>
      </c>
      <c r="F44" s="248">
        <v>12575</v>
      </c>
      <c r="G44" s="296">
        <v>2263</v>
      </c>
      <c r="H44" s="338" t="s">
        <v>1081</v>
      </c>
      <c r="I44" s="338"/>
      <c r="J44" s="339"/>
    </row>
    <row r="45" spans="1:11" ht="26.25" customHeight="1" thickBot="1" x14ac:dyDescent="0.6">
      <c r="A45" s="420" t="s">
        <v>168</v>
      </c>
      <c r="B45" s="421"/>
      <c r="C45" s="421"/>
      <c r="D45" s="255">
        <v>61900</v>
      </c>
      <c r="E45" s="255">
        <v>56300</v>
      </c>
      <c r="F45" s="255">
        <v>118200</v>
      </c>
      <c r="G45" s="255">
        <v>23686</v>
      </c>
      <c r="H45" s="413" t="s">
        <v>2060</v>
      </c>
      <c r="I45" s="413"/>
      <c r="J45" s="414"/>
      <c r="K45" s="133">
        <f>F45-'الملخص '!D103</f>
        <v>0</v>
      </c>
    </row>
    <row r="46" spans="1:11" x14ac:dyDescent="0.65">
      <c r="A46" s="23"/>
      <c r="B46" s="23"/>
    </row>
    <row r="47" spans="1:11" x14ac:dyDescent="0.65">
      <c r="A47" s="23"/>
      <c r="B47" s="23"/>
      <c r="D47" s="14"/>
      <c r="E47" s="14"/>
    </row>
    <row r="48" spans="1:11" x14ac:dyDescent="0.65">
      <c r="A48" s="23"/>
      <c r="B48" s="23"/>
      <c r="D48" s="14"/>
      <c r="E48" s="14"/>
    </row>
    <row r="49" spans="1:5" x14ac:dyDescent="0.65">
      <c r="A49" s="23"/>
      <c r="B49" s="23"/>
      <c r="D49" s="14"/>
      <c r="E49" s="14"/>
    </row>
    <row r="50" spans="1:5" x14ac:dyDescent="0.65">
      <c r="A50" s="23"/>
      <c r="B50" s="23"/>
      <c r="D50" s="14"/>
      <c r="E50" s="14"/>
    </row>
    <row r="51" spans="1:5" x14ac:dyDescent="0.65">
      <c r="A51" s="23"/>
      <c r="B51" s="23"/>
      <c r="D51" s="14"/>
      <c r="E51" s="14"/>
    </row>
    <row r="52" spans="1:5" x14ac:dyDescent="0.65">
      <c r="A52" s="23"/>
      <c r="B52" s="23"/>
      <c r="D52" s="14"/>
      <c r="E52" s="14"/>
    </row>
    <row r="53" spans="1:5" x14ac:dyDescent="0.65">
      <c r="A53" s="23"/>
      <c r="B53" s="23"/>
      <c r="D53" s="14"/>
      <c r="E53" s="14"/>
    </row>
    <row r="54" spans="1:5" x14ac:dyDescent="0.65">
      <c r="A54" s="23"/>
      <c r="B54" s="23"/>
      <c r="D54" s="14"/>
      <c r="E54" s="14"/>
    </row>
    <row r="55" spans="1:5" x14ac:dyDescent="0.65">
      <c r="A55" s="23"/>
      <c r="B55" s="23"/>
      <c r="D55" s="14"/>
      <c r="E55" s="14"/>
    </row>
    <row r="56" spans="1:5" x14ac:dyDescent="0.65">
      <c r="A56" s="23"/>
      <c r="B56" s="23"/>
      <c r="D56" s="14"/>
      <c r="E56" s="14"/>
    </row>
    <row r="57" spans="1:5" x14ac:dyDescent="0.65">
      <c r="A57" s="23"/>
      <c r="B57" s="23"/>
      <c r="D57" s="14"/>
      <c r="E57" s="14"/>
    </row>
    <row r="58" spans="1:5" x14ac:dyDescent="0.65">
      <c r="A58" s="23"/>
      <c r="B58" s="23"/>
      <c r="D58" s="14"/>
      <c r="E58" s="14"/>
    </row>
    <row r="59" spans="1:5" x14ac:dyDescent="0.65">
      <c r="A59" s="23"/>
      <c r="B59" s="23"/>
      <c r="D59" s="14"/>
      <c r="E59" s="14"/>
    </row>
    <row r="60" spans="1:5" x14ac:dyDescent="0.65">
      <c r="A60" s="23"/>
      <c r="B60" s="23"/>
      <c r="D60" s="14"/>
      <c r="E60" s="14"/>
    </row>
    <row r="61" spans="1:5" x14ac:dyDescent="0.65">
      <c r="A61" s="23"/>
      <c r="B61" s="23"/>
      <c r="D61" s="14"/>
      <c r="E61" s="14"/>
    </row>
    <row r="62" spans="1:5" x14ac:dyDescent="0.65">
      <c r="A62" s="23"/>
      <c r="B62" s="23"/>
      <c r="D62" s="14"/>
      <c r="E62" s="14"/>
    </row>
    <row r="63" spans="1:5" x14ac:dyDescent="0.65">
      <c r="A63" s="23"/>
      <c r="B63" s="23"/>
      <c r="D63" s="14"/>
      <c r="E63" s="14"/>
    </row>
    <row r="64" spans="1:5" x14ac:dyDescent="0.65">
      <c r="A64" s="23"/>
      <c r="B64" s="23"/>
      <c r="D64" s="14"/>
      <c r="E64" s="14"/>
    </row>
    <row r="65" spans="1:5" x14ac:dyDescent="0.65">
      <c r="A65" s="23"/>
      <c r="B65" s="23"/>
      <c r="D65" s="14"/>
      <c r="E65" s="14"/>
    </row>
    <row r="66" spans="1:5" x14ac:dyDescent="0.65">
      <c r="A66" s="23"/>
      <c r="B66" s="23"/>
      <c r="D66" s="14"/>
      <c r="E66" s="14"/>
    </row>
    <row r="67" spans="1:5" x14ac:dyDescent="0.65">
      <c r="A67" s="23"/>
      <c r="B67" s="23"/>
      <c r="D67" s="14"/>
      <c r="E67" s="14"/>
    </row>
    <row r="68" spans="1:5" x14ac:dyDescent="0.65">
      <c r="A68" s="23"/>
      <c r="B68" s="23"/>
      <c r="D68" s="14"/>
      <c r="E68" s="14"/>
    </row>
    <row r="69" spans="1:5" x14ac:dyDescent="0.65">
      <c r="A69" s="23"/>
      <c r="B69" s="23"/>
      <c r="D69" s="14"/>
      <c r="E69" s="14"/>
    </row>
    <row r="70" spans="1:5" x14ac:dyDescent="0.65">
      <c r="A70" s="23"/>
      <c r="B70" s="23"/>
      <c r="D70" s="14"/>
      <c r="E70" s="14"/>
    </row>
    <row r="71" spans="1:5" x14ac:dyDescent="0.65">
      <c r="A71" s="23"/>
      <c r="B71" s="23"/>
      <c r="D71" s="14"/>
      <c r="E71" s="14"/>
    </row>
    <row r="72" spans="1:5" x14ac:dyDescent="0.65">
      <c r="A72" s="23"/>
      <c r="B72" s="23"/>
      <c r="D72" s="14"/>
      <c r="E72" s="14"/>
    </row>
    <row r="73" spans="1:5" x14ac:dyDescent="0.65">
      <c r="A73" s="23"/>
      <c r="B73" s="23"/>
      <c r="D73" s="14"/>
      <c r="E73" s="14"/>
    </row>
    <row r="74" spans="1:5" x14ac:dyDescent="0.65">
      <c r="A74" s="23"/>
      <c r="B74" s="23"/>
      <c r="D74" s="14"/>
      <c r="E74" s="14"/>
    </row>
    <row r="75" spans="1:5" x14ac:dyDescent="0.65">
      <c r="A75" s="23"/>
      <c r="B75" s="23"/>
      <c r="D75" s="14"/>
      <c r="E75" s="14"/>
    </row>
    <row r="76" spans="1:5" x14ac:dyDescent="0.65">
      <c r="A76" s="23"/>
      <c r="B76" s="23"/>
      <c r="D76" s="14"/>
      <c r="E76" s="14"/>
    </row>
    <row r="77" spans="1:5" x14ac:dyDescent="0.65">
      <c r="A77" s="23"/>
      <c r="B77" s="23"/>
      <c r="D77" s="14"/>
      <c r="E77" s="14"/>
    </row>
    <row r="78" spans="1:5" x14ac:dyDescent="0.65">
      <c r="A78" s="23"/>
      <c r="B78" s="23"/>
      <c r="D78" s="14"/>
      <c r="E78" s="14"/>
    </row>
    <row r="79" spans="1:5" x14ac:dyDescent="0.65">
      <c r="A79" s="23"/>
      <c r="B79" s="23"/>
      <c r="D79" s="14"/>
      <c r="E79" s="14"/>
    </row>
    <row r="80" spans="1:5" x14ac:dyDescent="0.65">
      <c r="A80" s="23"/>
      <c r="B80" s="23"/>
      <c r="D80" s="14"/>
      <c r="E80" s="14"/>
    </row>
    <row r="81" spans="1:5" x14ac:dyDescent="0.65">
      <c r="A81" s="23"/>
      <c r="B81" s="23"/>
      <c r="D81" s="14"/>
      <c r="E81" s="14"/>
    </row>
    <row r="82" spans="1:5" x14ac:dyDescent="0.65">
      <c r="A82" s="23"/>
      <c r="B82" s="23"/>
      <c r="D82" s="14"/>
      <c r="E82" s="14"/>
    </row>
    <row r="83" spans="1:5" x14ac:dyDescent="0.65">
      <c r="A83" s="23"/>
      <c r="B83" s="23"/>
      <c r="D83" s="14"/>
      <c r="E83" s="14"/>
    </row>
    <row r="84" spans="1:5" x14ac:dyDescent="0.65">
      <c r="A84" s="23"/>
      <c r="B84" s="23"/>
      <c r="D84" s="14"/>
      <c r="E84" s="14"/>
    </row>
    <row r="85" spans="1:5" x14ac:dyDescent="0.65">
      <c r="A85" s="23"/>
      <c r="B85" s="23"/>
      <c r="D85" s="14"/>
      <c r="E85" s="14"/>
    </row>
    <row r="86" spans="1:5" x14ac:dyDescent="0.65">
      <c r="A86" s="23"/>
      <c r="B86" s="23"/>
      <c r="D86" s="14"/>
      <c r="E86" s="14"/>
    </row>
    <row r="87" spans="1:5" x14ac:dyDescent="0.65">
      <c r="A87" s="23"/>
      <c r="B87" s="23"/>
      <c r="D87" s="14"/>
      <c r="E87" s="14"/>
    </row>
    <row r="88" spans="1:5" x14ac:dyDescent="0.65">
      <c r="A88" s="23"/>
      <c r="B88" s="23"/>
      <c r="D88" s="14"/>
      <c r="E88" s="14"/>
    </row>
    <row r="89" spans="1:5" x14ac:dyDescent="0.65">
      <c r="A89" s="23"/>
      <c r="B89" s="23"/>
      <c r="D89" s="14"/>
      <c r="E89" s="14"/>
    </row>
    <row r="90" spans="1:5" x14ac:dyDescent="0.65">
      <c r="A90" s="23"/>
      <c r="B90" s="23"/>
      <c r="D90" s="14"/>
      <c r="E90" s="14"/>
    </row>
    <row r="91" spans="1:5" x14ac:dyDescent="0.65">
      <c r="A91" s="23"/>
      <c r="B91" s="23"/>
      <c r="D91" s="14"/>
      <c r="E91" s="14"/>
    </row>
    <row r="92" spans="1:5" x14ac:dyDescent="0.65">
      <c r="A92" s="23"/>
      <c r="B92" s="23"/>
      <c r="D92" s="14"/>
      <c r="E92" s="14"/>
    </row>
    <row r="93" spans="1:5" x14ac:dyDescent="0.65">
      <c r="A93" s="23"/>
      <c r="B93" s="23"/>
      <c r="D93" s="14"/>
      <c r="E93" s="14"/>
    </row>
    <row r="94" spans="1:5" x14ac:dyDescent="0.65">
      <c r="A94" s="23"/>
      <c r="B94" s="23"/>
      <c r="D94" s="14"/>
      <c r="E94" s="14"/>
    </row>
    <row r="95" spans="1:5" x14ac:dyDescent="0.65">
      <c r="A95" s="23"/>
      <c r="B95" s="23"/>
      <c r="D95" s="14"/>
      <c r="E95" s="14"/>
    </row>
    <row r="96" spans="1:5" x14ac:dyDescent="0.65">
      <c r="A96" s="23"/>
      <c r="B96" s="23"/>
      <c r="D96" s="14"/>
      <c r="E96" s="14"/>
    </row>
    <row r="97" spans="1:5" x14ac:dyDescent="0.65">
      <c r="A97" s="23"/>
      <c r="B97" s="23"/>
      <c r="D97" s="14"/>
      <c r="E97" s="14"/>
    </row>
    <row r="98" spans="1:5" x14ac:dyDescent="0.65">
      <c r="A98" s="23"/>
      <c r="B98" s="23"/>
      <c r="D98" s="14"/>
      <c r="E98" s="14"/>
    </row>
    <row r="99" spans="1:5" x14ac:dyDescent="0.65">
      <c r="A99" s="23"/>
      <c r="B99" s="23"/>
      <c r="D99" s="14"/>
      <c r="E99" s="14"/>
    </row>
    <row r="100" spans="1:5" x14ac:dyDescent="0.65">
      <c r="A100" s="23"/>
      <c r="B100" s="23"/>
      <c r="D100" s="14"/>
      <c r="E100" s="14"/>
    </row>
    <row r="101" spans="1:5" x14ac:dyDescent="0.65">
      <c r="A101" s="23"/>
      <c r="B101" s="23"/>
      <c r="D101" s="14"/>
      <c r="E101" s="14"/>
    </row>
    <row r="102" spans="1:5" x14ac:dyDescent="0.65">
      <c r="A102" s="23"/>
      <c r="B102" s="23"/>
      <c r="D102" s="14"/>
      <c r="E102" s="14"/>
    </row>
    <row r="103" spans="1:5" x14ac:dyDescent="0.65">
      <c r="A103" s="23"/>
      <c r="B103" s="23"/>
      <c r="D103" s="14"/>
      <c r="E103" s="14"/>
    </row>
    <row r="104" spans="1:5" x14ac:dyDescent="0.65">
      <c r="A104" s="23"/>
      <c r="B104" s="23"/>
      <c r="D104" s="14"/>
      <c r="E104" s="14"/>
    </row>
    <row r="105" spans="1:5" x14ac:dyDescent="0.65">
      <c r="A105" s="23"/>
      <c r="B105" s="23"/>
      <c r="D105" s="14"/>
      <c r="E105" s="14"/>
    </row>
    <row r="106" spans="1:5" x14ac:dyDescent="0.65">
      <c r="A106" s="23"/>
      <c r="B106" s="23"/>
      <c r="D106" s="14"/>
      <c r="E106" s="14"/>
    </row>
    <row r="107" spans="1:5" x14ac:dyDescent="0.65">
      <c r="A107" s="23"/>
      <c r="B107" s="23"/>
      <c r="D107" s="14"/>
      <c r="E107" s="14"/>
    </row>
    <row r="108" spans="1:5" x14ac:dyDescent="0.65">
      <c r="A108" s="23"/>
      <c r="B108" s="23"/>
      <c r="D108" s="14"/>
      <c r="E108" s="14"/>
    </row>
    <row r="109" spans="1:5" x14ac:dyDescent="0.65">
      <c r="A109" s="23"/>
      <c r="B109" s="23"/>
      <c r="D109" s="14"/>
      <c r="E109" s="14"/>
    </row>
    <row r="110" spans="1:5" x14ac:dyDescent="0.65">
      <c r="A110" s="23"/>
      <c r="B110" s="23"/>
      <c r="D110" s="14"/>
      <c r="E110" s="14"/>
    </row>
    <row r="111" spans="1:5" x14ac:dyDescent="0.65">
      <c r="A111" s="23"/>
      <c r="B111" s="23"/>
      <c r="D111" s="14"/>
      <c r="E111" s="14"/>
    </row>
    <row r="112" spans="1:5" x14ac:dyDescent="0.65">
      <c r="A112" s="23"/>
      <c r="B112" s="23"/>
      <c r="D112" s="14"/>
      <c r="E112" s="14"/>
    </row>
    <row r="113" spans="1:5" x14ac:dyDescent="0.65">
      <c r="A113" s="23"/>
      <c r="B113" s="23"/>
      <c r="D113" s="14"/>
      <c r="E113" s="14"/>
    </row>
    <row r="114" spans="1:5" x14ac:dyDescent="0.65">
      <c r="A114" s="23"/>
      <c r="B114" s="23"/>
      <c r="D114" s="14"/>
      <c r="E114" s="14"/>
    </row>
    <row r="115" spans="1:5" x14ac:dyDescent="0.65">
      <c r="A115" s="23"/>
      <c r="B115" s="23"/>
      <c r="D115" s="14"/>
      <c r="E115" s="14"/>
    </row>
    <row r="116" spans="1:5" x14ac:dyDescent="0.65">
      <c r="A116" s="23"/>
      <c r="B116" s="23"/>
      <c r="D116" s="14"/>
      <c r="E116" s="14"/>
    </row>
    <row r="117" spans="1:5" x14ac:dyDescent="0.65">
      <c r="A117" s="23"/>
      <c r="B117" s="23"/>
      <c r="D117" s="14"/>
      <c r="E117" s="14"/>
    </row>
    <row r="118" spans="1:5" x14ac:dyDescent="0.65">
      <c r="A118" s="23"/>
      <c r="B118" s="23"/>
      <c r="D118" s="14"/>
      <c r="E118" s="14"/>
    </row>
    <row r="119" spans="1:5" x14ac:dyDescent="0.65">
      <c r="D119" s="14"/>
      <c r="E119" s="14"/>
    </row>
  </sheetData>
  <mergeCells count="29">
    <mergeCell ref="A45:C45"/>
    <mergeCell ref="H45:J45"/>
    <mergeCell ref="A42:A43"/>
    <mergeCell ref="B42:B43"/>
    <mergeCell ref="I42:I43"/>
    <mergeCell ref="J42:J43"/>
    <mergeCell ref="A44:C44"/>
    <mergeCell ref="H44:J44"/>
    <mergeCell ref="A33:A40"/>
    <mergeCell ref="B33:B40"/>
    <mergeCell ref="I33:I40"/>
    <mergeCell ref="J33:J40"/>
    <mergeCell ref="A41:C41"/>
    <mergeCell ref="H41:J41"/>
    <mergeCell ref="A5:A31"/>
    <mergeCell ref="B5:B31"/>
    <mergeCell ref="I5:I31"/>
    <mergeCell ref="J5:J31"/>
    <mergeCell ref="A32:C32"/>
    <mergeCell ref="H32:J32"/>
    <mergeCell ref="A1:J1"/>
    <mergeCell ref="A2:J2"/>
    <mergeCell ref="A3:A4"/>
    <mergeCell ref="B3:B4"/>
    <mergeCell ref="C3:C4"/>
    <mergeCell ref="D3:G3"/>
    <mergeCell ref="H3:H4"/>
    <mergeCell ref="I3:I4"/>
    <mergeCell ref="J3:J4"/>
  </mergeCells>
  <printOptions horizontalCentered="1"/>
  <pageMargins left="1.1023622047244099" right="0.70866141732283505" top="0.74803149606299202" bottom="0.74803149606299202" header="0.31496062992126" footer="0.31496062992126"/>
  <pageSetup paperSize="9" scale="79" orientation="portrait" r:id="rId1"/>
  <headerFooter>
    <oddFooter xml:space="preserve">&amp;L&amp;9Department of Satistics/Population and Social Statistics&amp;C&amp;P&amp;R&amp;9دائرة الإحصاءات العامة/ الإحصاءات السكانية والإجتماعية </oddFooter>
  </headerFooter>
  <rowBreaks count="1" manualBreakCount="1">
    <brk id="32"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125"/>
  <sheetViews>
    <sheetView rightToLeft="1" view="pageBreakPreview" topLeftCell="A70" zoomScale="90" zoomScaleNormal="80" zoomScaleSheetLayoutView="90" workbookViewId="0">
      <selection activeCell="A5" sqref="E5"/>
    </sheetView>
  </sheetViews>
  <sheetFormatPr defaultColWidth="9.5" defaultRowHeight="25.5" x14ac:dyDescent="0.65"/>
  <cols>
    <col min="1" max="1" width="4.375" style="19" customWidth="1"/>
    <col min="2" max="2" width="5.125" style="19" customWidth="1"/>
    <col min="3" max="3" width="16.125" style="20" customWidth="1"/>
    <col min="4" max="5" width="8.375" style="8" customWidth="1"/>
    <col min="6" max="6" width="9.125" customWidth="1"/>
    <col min="7" max="7" width="12.125" customWidth="1"/>
    <col min="8" max="8" width="22.875" customWidth="1"/>
    <col min="9" max="9" width="8.5" customWidth="1"/>
    <col min="10" max="10" width="7.875" customWidth="1"/>
  </cols>
  <sheetData>
    <row r="1" spans="1:10" ht="22.5" customHeight="1" x14ac:dyDescent="0.55000000000000004">
      <c r="A1" s="488" t="s">
        <v>2156</v>
      </c>
      <c r="B1" s="488"/>
      <c r="C1" s="488"/>
      <c r="D1" s="488"/>
      <c r="E1" s="488"/>
      <c r="F1" s="488"/>
      <c r="G1" s="488"/>
      <c r="H1" s="488"/>
      <c r="I1" s="488"/>
      <c r="J1" s="488"/>
    </row>
    <row r="2" spans="1:10" ht="34.5" customHeight="1" thickBot="1" x14ac:dyDescent="0.3">
      <c r="A2" s="422" t="s">
        <v>2157</v>
      </c>
      <c r="B2" s="422"/>
      <c r="C2" s="422"/>
      <c r="D2" s="422"/>
      <c r="E2" s="422"/>
      <c r="F2" s="422"/>
      <c r="G2" s="422"/>
      <c r="H2" s="422"/>
      <c r="I2" s="422"/>
      <c r="J2" s="422"/>
    </row>
    <row r="3" spans="1:10" ht="16.5" customHeight="1" x14ac:dyDescent="0.25">
      <c r="A3" s="489" t="s">
        <v>48</v>
      </c>
      <c r="B3" s="491" t="s">
        <v>49</v>
      </c>
      <c r="C3" s="451" t="s">
        <v>50</v>
      </c>
      <c r="D3" s="387">
        <v>2024</v>
      </c>
      <c r="E3" s="387"/>
      <c r="F3" s="387"/>
      <c r="G3" s="387"/>
      <c r="H3" s="454" t="s">
        <v>1082</v>
      </c>
      <c r="I3" s="344" t="s">
        <v>1083</v>
      </c>
      <c r="J3" s="346" t="s">
        <v>1084</v>
      </c>
    </row>
    <row r="4" spans="1:10" ht="42.75" customHeight="1" thickBot="1" x14ac:dyDescent="0.3">
      <c r="A4" s="490"/>
      <c r="B4" s="492"/>
      <c r="C4" s="452"/>
      <c r="D4" s="95" t="s">
        <v>2058</v>
      </c>
      <c r="E4" s="88" t="s">
        <v>2054</v>
      </c>
      <c r="F4" s="88" t="s">
        <v>2055</v>
      </c>
      <c r="G4" s="86" t="s">
        <v>2056</v>
      </c>
      <c r="H4" s="455"/>
      <c r="I4" s="345"/>
      <c r="J4" s="347"/>
    </row>
    <row r="5" spans="1:10" ht="24.75" customHeight="1" thickBot="1" x14ac:dyDescent="0.3">
      <c r="A5" s="391" t="s">
        <v>907</v>
      </c>
      <c r="B5" s="392" t="s">
        <v>908</v>
      </c>
      <c r="C5" s="99" t="s">
        <v>909</v>
      </c>
      <c r="D5" s="298">
        <v>100</v>
      </c>
      <c r="E5" s="159">
        <v>89</v>
      </c>
      <c r="F5" s="159">
        <v>189</v>
      </c>
      <c r="G5" s="270">
        <v>31</v>
      </c>
      <c r="H5" s="74" t="s">
        <v>1963</v>
      </c>
      <c r="I5" s="476" t="s">
        <v>1964</v>
      </c>
      <c r="J5" s="442" t="s">
        <v>1965</v>
      </c>
    </row>
    <row r="6" spans="1:10" ht="24.75" customHeight="1" thickBot="1" x14ac:dyDescent="0.3">
      <c r="A6" s="378" t="s">
        <v>907</v>
      </c>
      <c r="B6" s="379"/>
      <c r="C6" s="100" t="s">
        <v>910</v>
      </c>
      <c r="D6" s="299">
        <v>2</v>
      </c>
      <c r="E6" s="157">
        <v>12</v>
      </c>
      <c r="F6" s="157">
        <v>14</v>
      </c>
      <c r="G6" s="260">
        <v>3</v>
      </c>
      <c r="H6" s="72" t="s">
        <v>1966</v>
      </c>
      <c r="I6" s="476"/>
      <c r="J6" s="442"/>
    </row>
    <row r="7" spans="1:10" ht="24.75" customHeight="1" thickBot="1" x14ac:dyDescent="0.3">
      <c r="A7" s="378" t="s">
        <v>907</v>
      </c>
      <c r="B7" s="379"/>
      <c r="C7" s="100" t="s">
        <v>911</v>
      </c>
      <c r="D7" s="299">
        <v>138</v>
      </c>
      <c r="E7" s="157">
        <v>125</v>
      </c>
      <c r="F7" s="157">
        <v>263</v>
      </c>
      <c r="G7" s="260">
        <v>44</v>
      </c>
      <c r="H7" s="72" t="s">
        <v>1967</v>
      </c>
      <c r="I7" s="476"/>
      <c r="J7" s="442"/>
    </row>
    <row r="8" spans="1:10" ht="24.75" customHeight="1" thickBot="1" x14ac:dyDescent="0.3">
      <c r="A8" s="378" t="s">
        <v>907</v>
      </c>
      <c r="B8" s="379"/>
      <c r="C8" s="100" t="s">
        <v>912</v>
      </c>
      <c r="D8" s="299">
        <v>213</v>
      </c>
      <c r="E8" s="157">
        <v>30</v>
      </c>
      <c r="F8" s="157">
        <v>243</v>
      </c>
      <c r="G8" s="260">
        <v>72</v>
      </c>
      <c r="H8" s="72" t="s">
        <v>1968</v>
      </c>
      <c r="I8" s="476"/>
      <c r="J8" s="442"/>
    </row>
    <row r="9" spans="1:10" ht="24.75" customHeight="1" thickBot="1" x14ac:dyDescent="0.3">
      <c r="A9" s="393" t="s">
        <v>907</v>
      </c>
      <c r="B9" s="394"/>
      <c r="C9" s="101" t="s">
        <v>908</v>
      </c>
      <c r="D9" s="300">
        <v>26967</v>
      </c>
      <c r="E9" s="233">
        <v>23519</v>
      </c>
      <c r="F9" s="233">
        <v>50486</v>
      </c>
      <c r="G9" s="262">
        <v>10763</v>
      </c>
      <c r="H9" s="73" t="s">
        <v>1969</v>
      </c>
      <c r="I9" s="476"/>
      <c r="J9" s="442"/>
    </row>
    <row r="10" spans="1:10" ht="24.75" customHeight="1" thickBot="1" x14ac:dyDescent="0.3">
      <c r="A10" s="389" t="s">
        <v>0</v>
      </c>
      <c r="B10" s="390"/>
      <c r="C10" s="493"/>
      <c r="D10" s="249">
        <v>27420</v>
      </c>
      <c r="E10" s="240">
        <v>23775</v>
      </c>
      <c r="F10" s="240">
        <v>51195</v>
      </c>
      <c r="G10" s="264">
        <v>10913</v>
      </c>
      <c r="H10" s="348" t="s">
        <v>1081</v>
      </c>
      <c r="I10" s="348"/>
      <c r="J10" s="349"/>
    </row>
    <row r="11" spans="1:10" ht="27" customHeight="1" thickBot="1" x14ac:dyDescent="0.3">
      <c r="A11" s="391" t="s">
        <v>907</v>
      </c>
      <c r="B11" s="392" t="s">
        <v>913</v>
      </c>
      <c r="C11" s="34" t="s">
        <v>913</v>
      </c>
      <c r="D11" s="275">
        <v>1484</v>
      </c>
      <c r="E11" s="155">
        <v>1273</v>
      </c>
      <c r="F11" s="155">
        <v>2757</v>
      </c>
      <c r="G11" s="258">
        <v>573</v>
      </c>
      <c r="H11" s="74" t="s">
        <v>1970</v>
      </c>
      <c r="I11" s="476" t="s">
        <v>1971</v>
      </c>
      <c r="J11" s="442" t="s">
        <v>1965</v>
      </c>
    </row>
    <row r="12" spans="1:10" ht="27" customHeight="1" thickBot="1" x14ac:dyDescent="0.3">
      <c r="A12" s="378" t="s">
        <v>907</v>
      </c>
      <c r="B12" s="379"/>
      <c r="C12" s="35" t="s">
        <v>914</v>
      </c>
      <c r="D12" s="299">
        <v>2209</v>
      </c>
      <c r="E12" s="157">
        <v>2054</v>
      </c>
      <c r="F12" s="157">
        <v>4263</v>
      </c>
      <c r="G12" s="260">
        <v>821</v>
      </c>
      <c r="H12" s="72" t="s">
        <v>1972</v>
      </c>
      <c r="I12" s="476"/>
      <c r="J12" s="442"/>
    </row>
    <row r="13" spans="1:10" ht="27" customHeight="1" thickBot="1" x14ac:dyDescent="0.3">
      <c r="A13" s="378" t="s">
        <v>907</v>
      </c>
      <c r="B13" s="379"/>
      <c r="C13" s="35" t="s">
        <v>915</v>
      </c>
      <c r="D13" s="299">
        <v>2164</v>
      </c>
      <c r="E13" s="157">
        <v>2041</v>
      </c>
      <c r="F13" s="157">
        <v>4205</v>
      </c>
      <c r="G13" s="260">
        <v>818</v>
      </c>
      <c r="H13" s="72" t="s">
        <v>1973</v>
      </c>
      <c r="I13" s="476"/>
      <c r="J13" s="442"/>
    </row>
    <row r="14" spans="1:10" ht="27" customHeight="1" thickBot="1" x14ac:dyDescent="0.3">
      <c r="A14" s="378" t="s">
        <v>907</v>
      </c>
      <c r="B14" s="379"/>
      <c r="C14" s="35" t="s">
        <v>916</v>
      </c>
      <c r="D14" s="299">
        <v>1317</v>
      </c>
      <c r="E14" s="157">
        <v>1161</v>
      </c>
      <c r="F14" s="157">
        <v>2478</v>
      </c>
      <c r="G14" s="260">
        <v>515</v>
      </c>
      <c r="H14" s="72" t="s">
        <v>1974</v>
      </c>
      <c r="I14" s="476"/>
      <c r="J14" s="442"/>
    </row>
    <row r="15" spans="1:10" ht="27" customHeight="1" thickBot="1" x14ac:dyDescent="0.3">
      <c r="A15" s="378" t="s">
        <v>907</v>
      </c>
      <c r="B15" s="379"/>
      <c r="C15" s="35" t="s">
        <v>917</v>
      </c>
      <c r="D15" s="299">
        <v>872</v>
      </c>
      <c r="E15" s="157">
        <v>915</v>
      </c>
      <c r="F15" s="157">
        <v>1787</v>
      </c>
      <c r="G15" s="260">
        <v>307</v>
      </c>
      <c r="H15" s="72" t="s">
        <v>1975</v>
      </c>
      <c r="I15" s="476"/>
      <c r="J15" s="442"/>
    </row>
    <row r="16" spans="1:10" ht="27" customHeight="1" thickBot="1" x14ac:dyDescent="0.3">
      <c r="A16" s="378" t="s">
        <v>907</v>
      </c>
      <c r="B16" s="379"/>
      <c r="C16" s="35" t="s">
        <v>918</v>
      </c>
      <c r="D16" s="299">
        <v>840</v>
      </c>
      <c r="E16" s="157">
        <v>811</v>
      </c>
      <c r="F16" s="157">
        <v>1651</v>
      </c>
      <c r="G16" s="260">
        <v>305</v>
      </c>
      <c r="H16" s="72" t="s">
        <v>1976</v>
      </c>
      <c r="I16" s="476"/>
      <c r="J16" s="442"/>
    </row>
    <row r="17" spans="1:10" ht="27" customHeight="1" thickBot="1" x14ac:dyDescent="0.3">
      <c r="A17" s="378" t="s">
        <v>907</v>
      </c>
      <c r="B17" s="379"/>
      <c r="C17" s="35" t="s">
        <v>919</v>
      </c>
      <c r="D17" s="299">
        <v>684</v>
      </c>
      <c r="E17" s="157">
        <v>553</v>
      </c>
      <c r="F17" s="157">
        <v>1237</v>
      </c>
      <c r="G17" s="260">
        <v>240</v>
      </c>
      <c r="H17" s="72" t="s">
        <v>1977</v>
      </c>
      <c r="I17" s="476"/>
      <c r="J17" s="442"/>
    </row>
    <row r="18" spans="1:10" ht="27" customHeight="1" thickBot="1" x14ac:dyDescent="0.3">
      <c r="A18" s="393" t="s">
        <v>907</v>
      </c>
      <c r="B18" s="394"/>
      <c r="C18" s="36" t="s">
        <v>920</v>
      </c>
      <c r="D18" s="300">
        <v>90</v>
      </c>
      <c r="E18" s="233">
        <v>127</v>
      </c>
      <c r="F18" s="233">
        <v>217</v>
      </c>
      <c r="G18" s="262">
        <v>37</v>
      </c>
      <c r="H18" s="73" t="s">
        <v>1978</v>
      </c>
      <c r="I18" s="476"/>
      <c r="J18" s="442"/>
    </row>
    <row r="19" spans="1:10" ht="24.75" customHeight="1" thickBot="1" x14ac:dyDescent="0.3">
      <c r="A19" s="389" t="s">
        <v>0</v>
      </c>
      <c r="B19" s="390"/>
      <c r="C19" s="493"/>
      <c r="D19" s="248">
        <v>9660</v>
      </c>
      <c r="E19" s="231">
        <v>8935</v>
      </c>
      <c r="F19" s="231">
        <v>18595</v>
      </c>
      <c r="G19" s="266">
        <v>3616</v>
      </c>
      <c r="H19" s="348" t="s">
        <v>1081</v>
      </c>
      <c r="I19" s="348"/>
      <c r="J19" s="349"/>
    </row>
    <row r="20" spans="1:10" ht="33" customHeight="1" thickBot="1" x14ac:dyDescent="0.3">
      <c r="A20" s="391" t="s">
        <v>907</v>
      </c>
      <c r="B20" s="494" t="s">
        <v>921</v>
      </c>
      <c r="C20" s="102" t="s">
        <v>921</v>
      </c>
      <c r="D20" s="301">
        <v>4086</v>
      </c>
      <c r="E20" s="161">
        <v>3770</v>
      </c>
      <c r="F20" s="161">
        <v>7856</v>
      </c>
      <c r="G20" s="302">
        <v>1454</v>
      </c>
      <c r="H20" s="74" t="s">
        <v>1979</v>
      </c>
      <c r="I20" s="476" t="s">
        <v>1979</v>
      </c>
      <c r="J20" s="442" t="s">
        <v>1965</v>
      </c>
    </row>
    <row r="21" spans="1:10" ht="33" customHeight="1" thickBot="1" x14ac:dyDescent="0.3">
      <c r="A21" s="378"/>
      <c r="B21" s="495"/>
      <c r="C21" s="103" t="s">
        <v>922</v>
      </c>
      <c r="D21" s="301">
        <v>447</v>
      </c>
      <c r="E21" s="162">
        <v>403</v>
      </c>
      <c r="F21" s="161">
        <v>850</v>
      </c>
      <c r="G21" s="303">
        <v>156</v>
      </c>
      <c r="H21" s="72" t="s">
        <v>1980</v>
      </c>
      <c r="I21" s="476"/>
      <c r="J21" s="442"/>
    </row>
    <row r="22" spans="1:10" ht="33" customHeight="1" thickBot="1" x14ac:dyDescent="0.3">
      <c r="A22" s="378"/>
      <c r="B22" s="495"/>
      <c r="C22" s="103" t="s">
        <v>923</v>
      </c>
      <c r="D22" s="301">
        <v>877</v>
      </c>
      <c r="E22" s="162">
        <v>5</v>
      </c>
      <c r="F22" s="161">
        <v>882</v>
      </c>
      <c r="G22" s="303">
        <v>48</v>
      </c>
      <c r="H22" s="72" t="s">
        <v>1981</v>
      </c>
      <c r="I22" s="476"/>
      <c r="J22" s="442"/>
    </row>
    <row r="23" spans="1:10" ht="33" customHeight="1" thickBot="1" x14ac:dyDescent="0.3">
      <c r="A23" s="393"/>
      <c r="B23" s="496"/>
      <c r="C23" s="104" t="s">
        <v>924</v>
      </c>
      <c r="D23" s="301">
        <v>5</v>
      </c>
      <c r="E23" s="304">
        <v>2</v>
      </c>
      <c r="F23" s="161">
        <v>7</v>
      </c>
      <c r="G23" s="305">
        <v>2</v>
      </c>
      <c r="H23" s="76" t="s">
        <v>1982</v>
      </c>
      <c r="I23" s="479"/>
      <c r="J23" s="426"/>
    </row>
    <row r="24" spans="1:10" ht="27" customHeight="1" thickBot="1" x14ac:dyDescent="0.3">
      <c r="A24" s="389" t="s">
        <v>0</v>
      </c>
      <c r="B24" s="390"/>
      <c r="C24" s="493"/>
      <c r="D24" s="248">
        <v>5415</v>
      </c>
      <c r="E24" s="231">
        <v>4180</v>
      </c>
      <c r="F24" s="231">
        <v>9595</v>
      </c>
      <c r="G24" s="266">
        <v>1660</v>
      </c>
      <c r="H24" s="485" t="s">
        <v>1081</v>
      </c>
      <c r="I24" s="338"/>
      <c r="J24" s="339"/>
    </row>
    <row r="25" spans="1:10" ht="29.25" customHeight="1" thickBot="1" x14ac:dyDescent="0.3">
      <c r="A25" s="391" t="s">
        <v>907</v>
      </c>
      <c r="B25" s="392" t="s">
        <v>925</v>
      </c>
      <c r="C25" s="34" t="s">
        <v>925</v>
      </c>
      <c r="D25" s="275">
        <v>3360</v>
      </c>
      <c r="E25" s="155">
        <v>3037</v>
      </c>
      <c r="F25" s="155">
        <v>6397</v>
      </c>
      <c r="G25" s="258">
        <v>1167</v>
      </c>
      <c r="H25" s="74" t="s">
        <v>1847</v>
      </c>
      <c r="I25" s="476" t="s">
        <v>1847</v>
      </c>
      <c r="J25" s="442" t="s">
        <v>1965</v>
      </c>
    </row>
    <row r="26" spans="1:10" ht="29.25" customHeight="1" thickBot="1" x14ac:dyDescent="0.3">
      <c r="A26" s="378"/>
      <c r="B26" s="379"/>
      <c r="C26" s="35" t="s">
        <v>926</v>
      </c>
      <c r="D26" s="299">
        <v>450</v>
      </c>
      <c r="E26" s="157">
        <v>448</v>
      </c>
      <c r="F26" s="157">
        <v>898</v>
      </c>
      <c r="G26" s="260">
        <v>166</v>
      </c>
      <c r="H26" s="72" t="s">
        <v>1983</v>
      </c>
      <c r="I26" s="476"/>
      <c r="J26" s="442"/>
    </row>
    <row r="27" spans="1:10" ht="29.25" customHeight="1" thickBot="1" x14ac:dyDescent="0.3">
      <c r="A27" s="378"/>
      <c r="B27" s="379"/>
      <c r="C27" s="35" t="s">
        <v>927</v>
      </c>
      <c r="D27" s="299">
        <v>1037</v>
      </c>
      <c r="E27" s="157">
        <v>1004</v>
      </c>
      <c r="F27" s="157">
        <v>2041</v>
      </c>
      <c r="G27" s="260">
        <v>386</v>
      </c>
      <c r="H27" s="72" t="s">
        <v>1984</v>
      </c>
      <c r="I27" s="476"/>
      <c r="J27" s="442"/>
    </row>
    <row r="28" spans="1:10" ht="29.25" customHeight="1" thickBot="1" x14ac:dyDescent="0.3">
      <c r="A28" s="378"/>
      <c r="B28" s="379"/>
      <c r="C28" s="35" t="s">
        <v>928</v>
      </c>
      <c r="D28" s="299">
        <v>1461</v>
      </c>
      <c r="E28" s="157">
        <v>1372</v>
      </c>
      <c r="F28" s="157">
        <v>2833</v>
      </c>
      <c r="G28" s="260">
        <v>485</v>
      </c>
      <c r="H28" s="72" t="s">
        <v>1985</v>
      </c>
      <c r="I28" s="476"/>
      <c r="J28" s="442"/>
    </row>
    <row r="29" spans="1:10" ht="29.25" customHeight="1" thickBot="1" x14ac:dyDescent="0.3">
      <c r="A29" s="378"/>
      <c r="B29" s="379"/>
      <c r="C29" s="35" t="s">
        <v>929</v>
      </c>
      <c r="D29" s="299">
        <v>774</v>
      </c>
      <c r="E29" s="157">
        <v>815</v>
      </c>
      <c r="F29" s="157">
        <v>1589</v>
      </c>
      <c r="G29" s="260">
        <v>272</v>
      </c>
      <c r="H29" s="72" t="s">
        <v>1986</v>
      </c>
      <c r="I29" s="476"/>
      <c r="J29" s="442"/>
    </row>
    <row r="30" spans="1:10" ht="29.25" customHeight="1" thickBot="1" x14ac:dyDescent="0.3">
      <c r="A30" s="378"/>
      <c r="B30" s="379"/>
      <c r="C30" s="35" t="s">
        <v>930</v>
      </c>
      <c r="D30" s="299">
        <v>589</v>
      </c>
      <c r="E30" s="157">
        <v>567</v>
      </c>
      <c r="F30" s="157">
        <v>1156</v>
      </c>
      <c r="G30" s="260">
        <v>226</v>
      </c>
      <c r="H30" s="72" t="s">
        <v>1987</v>
      </c>
      <c r="I30" s="476"/>
      <c r="J30" s="442"/>
    </row>
    <row r="31" spans="1:10" ht="29.25" customHeight="1" thickBot="1" x14ac:dyDescent="0.3">
      <c r="A31" s="378"/>
      <c r="B31" s="379"/>
      <c r="C31" s="35" t="s">
        <v>331</v>
      </c>
      <c r="D31" s="299">
        <v>331</v>
      </c>
      <c r="E31" s="157">
        <v>304</v>
      </c>
      <c r="F31" s="157">
        <v>635</v>
      </c>
      <c r="G31" s="260">
        <v>123</v>
      </c>
      <c r="H31" s="72" t="s">
        <v>1988</v>
      </c>
      <c r="I31" s="476"/>
      <c r="J31" s="442"/>
    </row>
    <row r="32" spans="1:10" ht="29.25" customHeight="1" thickBot="1" x14ac:dyDescent="0.3">
      <c r="A32" s="378"/>
      <c r="B32" s="379"/>
      <c r="C32" s="35" t="s">
        <v>931</v>
      </c>
      <c r="D32" s="299">
        <v>144</v>
      </c>
      <c r="E32" s="157">
        <v>162</v>
      </c>
      <c r="F32" s="157">
        <v>306</v>
      </c>
      <c r="G32" s="260">
        <v>49</v>
      </c>
      <c r="H32" s="72" t="s">
        <v>1989</v>
      </c>
      <c r="I32" s="476"/>
      <c r="J32" s="442"/>
    </row>
    <row r="33" spans="1:10" ht="29.25" customHeight="1" thickBot="1" x14ac:dyDescent="0.3">
      <c r="A33" s="378"/>
      <c r="B33" s="379"/>
      <c r="C33" s="35" t="s">
        <v>119</v>
      </c>
      <c r="D33" s="299">
        <v>1014</v>
      </c>
      <c r="E33" s="157">
        <v>961</v>
      </c>
      <c r="F33" s="157">
        <v>1975</v>
      </c>
      <c r="G33" s="260">
        <v>349</v>
      </c>
      <c r="H33" s="72" t="s">
        <v>1990</v>
      </c>
      <c r="I33" s="476"/>
      <c r="J33" s="442"/>
    </row>
    <row r="34" spans="1:10" ht="29.25" customHeight="1" thickBot="1" x14ac:dyDescent="0.3">
      <c r="A34" s="378"/>
      <c r="B34" s="379"/>
      <c r="C34" s="35" t="s">
        <v>932</v>
      </c>
      <c r="D34" s="299">
        <v>5</v>
      </c>
      <c r="E34" s="157">
        <v>2</v>
      </c>
      <c r="F34" s="157">
        <v>7</v>
      </c>
      <c r="G34" s="260">
        <v>2</v>
      </c>
      <c r="H34" s="72" t="s">
        <v>1991</v>
      </c>
      <c r="I34" s="476"/>
      <c r="J34" s="442"/>
    </row>
    <row r="35" spans="1:10" ht="29.25" customHeight="1" thickBot="1" x14ac:dyDescent="0.3">
      <c r="A35" s="393"/>
      <c r="B35" s="394"/>
      <c r="C35" s="36" t="s">
        <v>358</v>
      </c>
      <c r="D35" s="300">
        <v>140</v>
      </c>
      <c r="E35" s="233">
        <v>98</v>
      </c>
      <c r="F35" s="233">
        <v>238</v>
      </c>
      <c r="G35" s="262">
        <v>56</v>
      </c>
      <c r="H35" s="73" t="s">
        <v>1992</v>
      </c>
      <c r="I35" s="476"/>
      <c r="J35" s="442"/>
    </row>
    <row r="36" spans="1:10" ht="24.75" customHeight="1" thickBot="1" x14ac:dyDescent="0.3">
      <c r="A36" s="389" t="s">
        <v>0</v>
      </c>
      <c r="B36" s="390"/>
      <c r="C36" s="493"/>
      <c r="D36" s="248">
        <v>9305</v>
      </c>
      <c r="E36" s="231">
        <v>8770</v>
      </c>
      <c r="F36" s="231">
        <v>18075</v>
      </c>
      <c r="G36" s="266">
        <v>3281</v>
      </c>
      <c r="H36" s="338" t="s">
        <v>1081</v>
      </c>
      <c r="I36" s="338"/>
      <c r="J36" s="339"/>
    </row>
    <row r="37" spans="1:10" ht="21.75" customHeight="1" thickBot="1" x14ac:dyDescent="0.3">
      <c r="A37" s="391" t="s">
        <v>907</v>
      </c>
      <c r="B37" s="392" t="s">
        <v>933</v>
      </c>
      <c r="C37" s="34" t="s">
        <v>933</v>
      </c>
      <c r="D37" s="275">
        <v>1068</v>
      </c>
      <c r="E37" s="155">
        <v>1020</v>
      </c>
      <c r="F37" s="155">
        <v>2088</v>
      </c>
      <c r="G37" s="258">
        <v>414</v>
      </c>
      <c r="H37" s="74" t="s">
        <v>1993</v>
      </c>
      <c r="I37" s="476" t="s">
        <v>1993</v>
      </c>
      <c r="J37" s="442" t="s">
        <v>1965</v>
      </c>
    </row>
    <row r="38" spans="1:10" ht="21.75" customHeight="1" thickBot="1" x14ac:dyDescent="0.3">
      <c r="A38" s="378" t="s">
        <v>907</v>
      </c>
      <c r="B38" s="379"/>
      <c r="C38" s="35" t="s">
        <v>122</v>
      </c>
      <c r="D38" s="299">
        <v>2630</v>
      </c>
      <c r="E38" s="157">
        <v>2228</v>
      </c>
      <c r="F38" s="157">
        <v>4858</v>
      </c>
      <c r="G38" s="260">
        <v>786</v>
      </c>
      <c r="H38" s="72" t="s">
        <v>1155</v>
      </c>
      <c r="I38" s="476"/>
      <c r="J38" s="442"/>
    </row>
    <row r="39" spans="1:10" ht="19.5" customHeight="1" thickBot="1" x14ac:dyDescent="0.3">
      <c r="A39" s="378" t="s">
        <v>907</v>
      </c>
      <c r="B39" s="379"/>
      <c r="C39" s="35" t="s">
        <v>934</v>
      </c>
      <c r="D39" s="299">
        <v>610</v>
      </c>
      <c r="E39" s="157">
        <v>702</v>
      </c>
      <c r="F39" s="157">
        <v>1312</v>
      </c>
      <c r="G39" s="260">
        <v>252</v>
      </c>
      <c r="H39" s="72" t="s">
        <v>1994</v>
      </c>
      <c r="I39" s="476"/>
      <c r="J39" s="442"/>
    </row>
    <row r="40" spans="1:10" ht="18.75" customHeight="1" thickBot="1" x14ac:dyDescent="0.3">
      <c r="A40" s="378" t="s">
        <v>907</v>
      </c>
      <c r="B40" s="379"/>
      <c r="C40" s="35" t="s">
        <v>342</v>
      </c>
      <c r="D40" s="299">
        <v>613</v>
      </c>
      <c r="E40" s="157">
        <v>577</v>
      </c>
      <c r="F40" s="157">
        <v>1190</v>
      </c>
      <c r="G40" s="260">
        <v>230</v>
      </c>
      <c r="H40" s="72" t="s">
        <v>1995</v>
      </c>
      <c r="I40" s="476"/>
      <c r="J40" s="442"/>
    </row>
    <row r="41" spans="1:10" ht="21.75" customHeight="1" thickBot="1" x14ac:dyDescent="0.3">
      <c r="A41" s="378" t="s">
        <v>907</v>
      </c>
      <c r="B41" s="379"/>
      <c r="C41" s="35" t="s">
        <v>935</v>
      </c>
      <c r="D41" s="299">
        <v>86</v>
      </c>
      <c r="E41" s="157">
        <v>101</v>
      </c>
      <c r="F41" s="157">
        <v>187</v>
      </c>
      <c r="G41" s="260">
        <v>34</v>
      </c>
      <c r="H41" s="72" t="s">
        <v>1996</v>
      </c>
      <c r="I41" s="476"/>
      <c r="J41" s="442"/>
    </row>
    <row r="42" spans="1:10" ht="21.75" customHeight="1" thickBot="1" x14ac:dyDescent="0.3">
      <c r="A42" s="378" t="s">
        <v>907</v>
      </c>
      <c r="B42" s="379"/>
      <c r="C42" s="35" t="s">
        <v>936</v>
      </c>
      <c r="D42" s="299">
        <v>198</v>
      </c>
      <c r="E42" s="157">
        <v>184</v>
      </c>
      <c r="F42" s="157">
        <v>382</v>
      </c>
      <c r="G42" s="260">
        <v>72</v>
      </c>
      <c r="H42" s="72" t="s">
        <v>1997</v>
      </c>
      <c r="I42" s="476"/>
      <c r="J42" s="442"/>
    </row>
    <row r="43" spans="1:10" ht="21.75" customHeight="1" thickBot="1" x14ac:dyDescent="0.3">
      <c r="A43" s="378" t="s">
        <v>907</v>
      </c>
      <c r="B43" s="379"/>
      <c r="C43" s="35" t="s">
        <v>937</v>
      </c>
      <c r="D43" s="299">
        <v>28</v>
      </c>
      <c r="E43" s="157">
        <v>24</v>
      </c>
      <c r="F43" s="157">
        <v>52</v>
      </c>
      <c r="G43" s="260">
        <v>9</v>
      </c>
      <c r="H43" s="72" t="s">
        <v>2233</v>
      </c>
      <c r="I43" s="476"/>
      <c r="J43" s="442"/>
    </row>
    <row r="44" spans="1:10" ht="21.75" customHeight="1" thickBot="1" x14ac:dyDescent="0.3">
      <c r="A44" s="393" t="s">
        <v>907</v>
      </c>
      <c r="B44" s="394"/>
      <c r="C44" s="36" t="s">
        <v>938</v>
      </c>
      <c r="D44" s="300">
        <v>92</v>
      </c>
      <c r="E44" s="233">
        <v>124</v>
      </c>
      <c r="F44" s="233">
        <v>216</v>
      </c>
      <c r="G44" s="262">
        <v>42</v>
      </c>
      <c r="H44" s="73" t="s">
        <v>1998</v>
      </c>
      <c r="I44" s="476"/>
      <c r="J44" s="442"/>
    </row>
    <row r="45" spans="1:10" ht="26.25" customHeight="1" thickBot="1" x14ac:dyDescent="0.3">
      <c r="A45" s="389" t="s">
        <v>0</v>
      </c>
      <c r="B45" s="390"/>
      <c r="C45" s="493"/>
      <c r="D45" s="248">
        <v>5325</v>
      </c>
      <c r="E45" s="231">
        <v>4960</v>
      </c>
      <c r="F45" s="231">
        <v>10285</v>
      </c>
      <c r="G45" s="266">
        <v>1839</v>
      </c>
      <c r="H45" s="348" t="s">
        <v>1081</v>
      </c>
      <c r="I45" s="348"/>
      <c r="J45" s="349"/>
    </row>
    <row r="46" spans="1:10" ht="21" customHeight="1" thickBot="1" x14ac:dyDescent="0.3">
      <c r="A46" s="497" t="s">
        <v>2235</v>
      </c>
      <c r="B46" s="500" t="s">
        <v>2235</v>
      </c>
      <c r="C46" s="34" t="s">
        <v>939</v>
      </c>
      <c r="D46" s="299">
        <v>7987</v>
      </c>
      <c r="E46" s="159">
        <v>6401</v>
      </c>
      <c r="F46" s="159">
        <v>14388</v>
      </c>
      <c r="G46" s="270">
        <v>3097</v>
      </c>
      <c r="H46" s="74" t="s">
        <v>1999</v>
      </c>
      <c r="I46" s="476" t="s">
        <v>2000</v>
      </c>
      <c r="J46" s="442" t="s">
        <v>2000</v>
      </c>
    </row>
    <row r="47" spans="1:10" ht="21" customHeight="1" thickBot="1" x14ac:dyDescent="0.3">
      <c r="A47" s="498"/>
      <c r="B47" s="501"/>
      <c r="C47" s="35" t="s">
        <v>485</v>
      </c>
      <c r="D47" s="299">
        <v>5863</v>
      </c>
      <c r="E47" s="157">
        <v>6242</v>
      </c>
      <c r="F47" s="157">
        <v>12105</v>
      </c>
      <c r="G47" s="260">
        <v>2656</v>
      </c>
      <c r="H47" s="72" t="s">
        <v>2001</v>
      </c>
      <c r="I47" s="476"/>
      <c r="J47" s="442"/>
    </row>
    <row r="48" spans="1:10" ht="21" customHeight="1" thickBot="1" x14ac:dyDescent="0.3">
      <c r="A48" s="498"/>
      <c r="B48" s="501"/>
      <c r="C48" s="35" t="s">
        <v>940</v>
      </c>
      <c r="D48" s="299">
        <v>2487</v>
      </c>
      <c r="E48" s="157">
        <v>2579</v>
      </c>
      <c r="F48" s="157">
        <v>5066</v>
      </c>
      <c r="G48" s="260">
        <v>1036</v>
      </c>
      <c r="H48" s="72" t="s">
        <v>2002</v>
      </c>
      <c r="I48" s="476"/>
      <c r="J48" s="442"/>
    </row>
    <row r="49" spans="1:10" ht="21" customHeight="1" thickBot="1" x14ac:dyDescent="0.3">
      <c r="A49" s="498"/>
      <c r="B49" s="501"/>
      <c r="C49" s="35" t="s">
        <v>941</v>
      </c>
      <c r="D49" s="299">
        <v>1412</v>
      </c>
      <c r="E49" s="157">
        <v>1474</v>
      </c>
      <c r="F49" s="157">
        <v>2886</v>
      </c>
      <c r="G49" s="260">
        <v>588</v>
      </c>
      <c r="H49" s="72" t="s">
        <v>2003</v>
      </c>
      <c r="I49" s="476"/>
      <c r="J49" s="442"/>
    </row>
    <row r="50" spans="1:10" ht="21" customHeight="1" thickBot="1" x14ac:dyDescent="0.3">
      <c r="A50" s="498"/>
      <c r="B50" s="501"/>
      <c r="C50" s="35" t="s">
        <v>942</v>
      </c>
      <c r="D50" s="299">
        <v>2179</v>
      </c>
      <c r="E50" s="157">
        <v>2280</v>
      </c>
      <c r="F50" s="157">
        <v>4459</v>
      </c>
      <c r="G50" s="260">
        <v>769</v>
      </c>
      <c r="H50" s="72" t="s">
        <v>2004</v>
      </c>
      <c r="I50" s="476"/>
      <c r="J50" s="442"/>
    </row>
    <row r="51" spans="1:10" ht="21" customHeight="1" thickBot="1" x14ac:dyDescent="0.3">
      <c r="A51" s="498"/>
      <c r="B51" s="501"/>
      <c r="C51" s="35" t="s">
        <v>943</v>
      </c>
      <c r="D51" s="299">
        <v>552</v>
      </c>
      <c r="E51" s="157">
        <v>482</v>
      </c>
      <c r="F51" s="157">
        <v>1034</v>
      </c>
      <c r="G51" s="260">
        <v>179</v>
      </c>
      <c r="H51" s="72" t="s">
        <v>2005</v>
      </c>
      <c r="I51" s="476"/>
      <c r="J51" s="442"/>
    </row>
    <row r="52" spans="1:10" ht="21" customHeight="1" thickBot="1" x14ac:dyDescent="0.3">
      <c r="A52" s="498"/>
      <c r="B52" s="501"/>
      <c r="C52" s="35" t="s">
        <v>944</v>
      </c>
      <c r="D52" s="299">
        <v>4</v>
      </c>
      <c r="E52" s="157">
        <v>0</v>
      </c>
      <c r="F52" s="157">
        <v>4</v>
      </c>
      <c r="G52" s="260">
        <v>4</v>
      </c>
      <c r="H52" s="72" t="s">
        <v>2006</v>
      </c>
      <c r="I52" s="476"/>
      <c r="J52" s="442"/>
    </row>
    <row r="53" spans="1:10" ht="21" customHeight="1" thickBot="1" x14ac:dyDescent="0.3">
      <c r="A53" s="498"/>
      <c r="B53" s="501"/>
      <c r="C53" s="35" t="s">
        <v>945</v>
      </c>
      <c r="D53" s="299">
        <v>200</v>
      </c>
      <c r="E53" s="157">
        <v>207</v>
      </c>
      <c r="F53" s="157">
        <v>407</v>
      </c>
      <c r="G53" s="260">
        <v>89</v>
      </c>
      <c r="H53" s="72" t="s">
        <v>2007</v>
      </c>
      <c r="I53" s="476"/>
      <c r="J53" s="442"/>
    </row>
    <row r="54" spans="1:10" ht="21" customHeight="1" thickBot="1" x14ac:dyDescent="0.3">
      <c r="A54" s="498"/>
      <c r="B54" s="501"/>
      <c r="C54" s="35" t="s">
        <v>946</v>
      </c>
      <c r="D54" s="299">
        <v>72</v>
      </c>
      <c r="E54" s="157">
        <v>42</v>
      </c>
      <c r="F54" s="157">
        <v>114</v>
      </c>
      <c r="G54" s="260">
        <v>13</v>
      </c>
      <c r="H54" s="72" t="s">
        <v>2008</v>
      </c>
      <c r="I54" s="476"/>
      <c r="J54" s="442"/>
    </row>
    <row r="55" spans="1:10" ht="21" customHeight="1" thickBot="1" x14ac:dyDescent="0.3">
      <c r="A55" s="498"/>
      <c r="B55" s="501"/>
      <c r="C55" s="35" t="s">
        <v>947</v>
      </c>
      <c r="D55" s="299">
        <v>253</v>
      </c>
      <c r="E55" s="157">
        <v>244</v>
      </c>
      <c r="F55" s="157">
        <v>497</v>
      </c>
      <c r="G55" s="260">
        <v>91</v>
      </c>
      <c r="H55" s="72" t="s">
        <v>2009</v>
      </c>
      <c r="I55" s="476"/>
      <c r="J55" s="442"/>
    </row>
    <row r="56" spans="1:10" ht="21" customHeight="1" thickBot="1" x14ac:dyDescent="0.3">
      <c r="A56" s="498"/>
      <c r="B56" s="501"/>
      <c r="C56" s="35" t="s">
        <v>948</v>
      </c>
      <c r="D56" s="299">
        <v>337</v>
      </c>
      <c r="E56" s="157">
        <v>375</v>
      </c>
      <c r="F56" s="157">
        <v>712</v>
      </c>
      <c r="G56" s="260">
        <v>150</v>
      </c>
      <c r="H56" s="72" t="s">
        <v>2010</v>
      </c>
      <c r="I56" s="476"/>
      <c r="J56" s="442"/>
    </row>
    <row r="57" spans="1:10" ht="18.75" customHeight="1" thickBot="1" x14ac:dyDescent="0.3">
      <c r="A57" s="499"/>
      <c r="B57" s="502"/>
      <c r="C57" s="36" t="s">
        <v>949</v>
      </c>
      <c r="D57" s="300">
        <v>44</v>
      </c>
      <c r="E57" s="233">
        <v>49</v>
      </c>
      <c r="F57" s="233">
        <v>93</v>
      </c>
      <c r="G57" s="262">
        <v>13</v>
      </c>
      <c r="H57" s="73" t="s">
        <v>2011</v>
      </c>
      <c r="I57" s="476"/>
      <c r="J57" s="442"/>
    </row>
    <row r="58" spans="1:10" ht="24.75" customHeight="1" thickBot="1" x14ac:dyDescent="0.3">
      <c r="A58" s="389" t="s">
        <v>0</v>
      </c>
      <c r="B58" s="390"/>
      <c r="C58" s="493"/>
      <c r="D58" s="248">
        <v>21390</v>
      </c>
      <c r="E58" s="231">
        <v>20375</v>
      </c>
      <c r="F58" s="231">
        <v>41765</v>
      </c>
      <c r="G58" s="266">
        <v>8685</v>
      </c>
      <c r="H58" s="348" t="s">
        <v>1081</v>
      </c>
      <c r="I58" s="348"/>
      <c r="J58" s="349"/>
    </row>
    <row r="59" spans="1:10" ht="21" customHeight="1" x14ac:dyDescent="0.25">
      <c r="A59" s="391" t="s">
        <v>950</v>
      </c>
      <c r="B59" s="392" t="s">
        <v>950</v>
      </c>
      <c r="C59" s="34" t="s">
        <v>950</v>
      </c>
      <c r="D59" s="275">
        <v>2754</v>
      </c>
      <c r="E59" s="155">
        <v>2502</v>
      </c>
      <c r="F59" s="155">
        <v>5256</v>
      </c>
      <c r="G59" s="258">
        <v>1127</v>
      </c>
      <c r="H59" s="74" t="s">
        <v>2012</v>
      </c>
      <c r="I59" s="479" t="s">
        <v>2012</v>
      </c>
      <c r="J59" s="426" t="s">
        <v>2012</v>
      </c>
    </row>
    <row r="60" spans="1:10" ht="20.25" customHeight="1" x14ac:dyDescent="0.25">
      <c r="A60" s="378"/>
      <c r="B60" s="379"/>
      <c r="C60" s="35" t="s">
        <v>951</v>
      </c>
      <c r="D60" s="299">
        <v>951</v>
      </c>
      <c r="E60" s="157">
        <v>970</v>
      </c>
      <c r="F60" s="157">
        <v>1921</v>
      </c>
      <c r="G60" s="260">
        <v>440</v>
      </c>
      <c r="H60" s="72" t="s">
        <v>2013</v>
      </c>
      <c r="I60" s="503"/>
      <c r="J60" s="427"/>
    </row>
    <row r="61" spans="1:10" ht="20.25" customHeight="1" x14ac:dyDescent="0.25">
      <c r="A61" s="378"/>
      <c r="B61" s="379"/>
      <c r="C61" s="35" t="s">
        <v>952</v>
      </c>
      <c r="D61" s="299">
        <v>1447</v>
      </c>
      <c r="E61" s="157">
        <v>1564</v>
      </c>
      <c r="F61" s="157">
        <v>3011</v>
      </c>
      <c r="G61" s="260">
        <v>654</v>
      </c>
      <c r="H61" s="72" t="s">
        <v>2014</v>
      </c>
      <c r="I61" s="503"/>
      <c r="J61" s="427"/>
    </row>
    <row r="62" spans="1:10" ht="22.5" customHeight="1" x14ac:dyDescent="0.25">
      <c r="A62" s="378"/>
      <c r="B62" s="379"/>
      <c r="C62" s="35" t="s">
        <v>953</v>
      </c>
      <c r="D62" s="299">
        <v>484</v>
      </c>
      <c r="E62" s="157">
        <v>568</v>
      </c>
      <c r="F62" s="157">
        <v>1052</v>
      </c>
      <c r="G62" s="260">
        <v>225</v>
      </c>
      <c r="H62" s="72" t="s">
        <v>1179</v>
      </c>
      <c r="I62" s="503"/>
      <c r="J62" s="427"/>
    </row>
    <row r="63" spans="1:10" ht="20.25" customHeight="1" x14ac:dyDescent="0.25">
      <c r="A63" s="378"/>
      <c r="B63" s="379"/>
      <c r="C63" s="35" t="s">
        <v>954</v>
      </c>
      <c r="D63" s="299">
        <v>175</v>
      </c>
      <c r="E63" s="157">
        <v>194</v>
      </c>
      <c r="F63" s="157">
        <v>369</v>
      </c>
      <c r="G63" s="260">
        <v>80</v>
      </c>
      <c r="H63" s="72" t="s">
        <v>2015</v>
      </c>
      <c r="I63" s="503"/>
      <c r="J63" s="427"/>
    </row>
    <row r="64" spans="1:10" ht="19.5" customHeight="1" x14ac:dyDescent="0.25">
      <c r="A64" s="378"/>
      <c r="B64" s="379"/>
      <c r="C64" s="35" t="s">
        <v>955</v>
      </c>
      <c r="D64" s="299">
        <v>561</v>
      </c>
      <c r="E64" s="157">
        <v>563</v>
      </c>
      <c r="F64" s="157">
        <v>1124</v>
      </c>
      <c r="G64" s="260">
        <v>232</v>
      </c>
      <c r="H64" s="72" t="s">
        <v>2016</v>
      </c>
      <c r="I64" s="503"/>
      <c r="J64" s="427"/>
    </row>
    <row r="65" spans="1:11" ht="18.75" customHeight="1" x14ac:dyDescent="0.25">
      <c r="A65" s="378"/>
      <c r="B65" s="379"/>
      <c r="C65" s="35" t="s">
        <v>956</v>
      </c>
      <c r="D65" s="299">
        <v>982</v>
      </c>
      <c r="E65" s="157">
        <v>965</v>
      </c>
      <c r="F65" s="157">
        <v>1947</v>
      </c>
      <c r="G65" s="260">
        <v>331</v>
      </c>
      <c r="H65" s="72" t="s">
        <v>2017</v>
      </c>
      <c r="I65" s="503"/>
      <c r="J65" s="427"/>
    </row>
    <row r="66" spans="1:11" ht="18.75" customHeight="1" x14ac:dyDescent="0.25">
      <c r="A66" s="378"/>
      <c r="B66" s="379"/>
      <c r="C66" s="35" t="s">
        <v>957</v>
      </c>
      <c r="D66" s="299">
        <v>824</v>
      </c>
      <c r="E66" s="157">
        <v>833</v>
      </c>
      <c r="F66" s="157">
        <v>1657</v>
      </c>
      <c r="G66" s="260">
        <v>352</v>
      </c>
      <c r="H66" s="72" t="s">
        <v>2018</v>
      </c>
      <c r="I66" s="503"/>
      <c r="J66" s="427"/>
    </row>
    <row r="67" spans="1:11" ht="18.75" customHeight="1" x14ac:dyDescent="0.25">
      <c r="A67" s="378"/>
      <c r="B67" s="379"/>
      <c r="C67" s="35" t="s">
        <v>958</v>
      </c>
      <c r="D67" s="299">
        <v>1157</v>
      </c>
      <c r="E67" s="157">
        <v>1112</v>
      </c>
      <c r="F67" s="157">
        <v>2269</v>
      </c>
      <c r="G67" s="260">
        <v>418</v>
      </c>
      <c r="H67" s="72" t="s">
        <v>2019</v>
      </c>
      <c r="I67" s="503"/>
      <c r="J67" s="427"/>
    </row>
    <row r="68" spans="1:11" ht="18.75" customHeight="1" x14ac:dyDescent="0.25">
      <c r="A68" s="378"/>
      <c r="B68" s="379"/>
      <c r="C68" s="153" t="s">
        <v>959</v>
      </c>
      <c r="D68" s="306">
        <v>218</v>
      </c>
      <c r="E68" s="163">
        <v>261</v>
      </c>
      <c r="F68" s="163">
        <v>479</v>
      </c>
      <c r="G68" s="268">
        <v>86</v>
      </c>
      <c r="H68" s="76" t="s">
        <v>2020</v>
      </c>
      <c r="I68" s="503"/>
      <c r="J68" s="427"/>
    </row>
    <row r="69" spans="1:11" ht="18.75" customHeight="1" x14ac:dyDescent="0.25">
      <c r="A69" s="378"/>
      <c r="B69" s="379"/>
      <c r="C69" s="35" t="s">
        <v>960</v>
      </c>
      <c r="D69" s="299">
        <v>607</v>
      </c>
      <c r="E69" s="157">
        <v>475</v>
      </c>
      <c r="F69" s="157">
        <v>1082</v>
      </c>
      <c r="G69" s="260">
        <v>166</v>
      </c>
      <c r="H69" s="81" t="s">
        <v>2125</v>
      </c>
      <c r="I69" s="503"/>
      <c r="J69" s="427"/>
    </row>
    <row r="70" spans="1:11" ht="18.75" customHeight="1" x14ac:dyDescent="0.25">
      <c r="A70" s="378"/>
      <c r="B70" s="379"/>
      <c r="C70" s="35" t="s">
        <v>961</v>
      </c>
      <c r="D70" s="299">
        <v>68</v>
      </c>
      <c r="E70" s="157">
        <v>86</v>
      </c>
      <c r="F70" s="157">
        <v>154</v>
      </c>
      <c r="G70" s="260">
        <v>38</v>
      </c>
      <c r="H70" s="81" t="s">
        <v>2021</v>
      </c>
      <c r="I70" s="503"/>
      <c r="J70" s="427"/>
    </row>
    <row r="71" spans="1:11" ht="18.75" customHeight="1" x14ac:dyDescent="0.25">
      <c r="A71" s="378"/>
      <c r="B71" s="379"/>
      <c r="C71" s="35" t="s">
        <v>962</v>
      </c>
      <c r="D71" s="299">
        <v>86</v>
      </c>
      <c r="E71" s="157">
        <v>125</v>
      </c>
      <c r="F71" s="157">
        <v>211</v>
      </c>
      <c r="G71" s="260">
        <v>29</v>
      </c>
      <c r="H71" s="81" t="s">
        <v>2022</v>
      </c>
      <c r="I71" s="503"/>
      <c r="J71" s="427"/>
    </row>
    <row r="72" spans="1:11" ht="17.25" customHeight="1" x14ac:dyDescent="0.25">
      <c r="A72" s="378"/>
      <c r="B72" s="379"/>
      <c r="C72" s="35" t="s">
        <v>963</v>
      </c>
      <c r="D72" s="299">
        <v>39</v>
      </c>
      <c r="E72" s="157">
        <v>47</v>
      </c>
      <c r="F72" s="157">
        <v>86</v>
      </c>
      <c r="G72" s="260">
        <v>20</v>
      </c>
      <c r="H72" s="81" t="s">
        <v>2023</v>
      </c>
      <c r="I72" s="503"/>
      <c r="J72" s="427"/>
    </row>
    <row r="73" spans="1:11" ht="18.75" customHeight="1" thickBot="1" x14ac:dyDescent="0.3">
      <c r="A73" s="393"/>
      <c r="B73" s="394"/>
      <c r="C73" s="36" t="s">
        <v>964</v>
      </c>
      <c r="D73" s="300">
        <v>1617</v>
      </c>
      <c r="E73" s="233">
        <v>1465</v>
      </c>
      <c r="F73" s="233">
        <v>3082</v>
      </c>
      <c r="G73" s="262">
        <v>663</v>
      </c>
      <c r="H73" s="82" t="s">
        <v>2024</v>
      </c>
      <c r="I73" s="504"/>
      <c r="J73" s="428"/>
    </row>
    <row r="74" spans="1:11" ht="23.25" thickBot="1" x14ac:dyDescent="0.3">
      <c r="A74" s="389" t="s">
        <v>0</v>
      </c>
      <c r="B74" s="390"/>
      <c r="C74" s="493"/>
      <c r="D74" s="249">
        <v>11970</v>
      </c>
      <c r="E74" s="240">
        <v>11730</v>
      </c>
      <c r="F74" s="240">
        <v>23700</v>
      </c>
      <c r="G74" s="264">
        <v>4861</v>
      </c>
      <c r="H74" s="348" t="s">
        <v>1081</v>
      </c>
      <c r="I74" s="348"/>
      <c r="J74" s="349"/>
    </row>
    <row r="75" spans="1:11" ht="23.25" customHeight="1" thickBot="1" x14ac:dyDescent="0.3">
      <c r="A75" s="391" t="s">
        <v>612</v>
      </c>
      <c r="B75" s="392" t="s">
        <v>612</v>
      </c>
      <c r="C75" s="34" t="s">
        <v>612</v>
      </c>
      <c r="D75" s="275">
        <v>8258</v>
      </c>
      <c r="E75" s="155">
        <v>7335</v>
      </c>
      <c r="F75" s="155">
        <v>15593</v>
      </c>
      <c r="G75" s="258">
        <v>2950</v>
      </c>
      <c r="H75" s="74" t="s">
        <v>2025</v>
      </c>
      <c r="I75" s="476" t="s">
        <v>2025</v>
      </c>
      <c r="J75" s="442" t="s">
        <v>2025</v>
      </c>
    </row>
    <row r="76" spans="1:11" ht="18.75" customHeight="1" thickBot="1" x14ac:dyDescent="0.3">
      <c r="A76" s="378" t="s">
        <v>612</v>
      </c>
      <c r="B76" s="379"/>
      <c r="C76" s="35" t="s">
        <v>135</v>
      </c>
      <c r="D76" s="299">
        <v>2832</v>
      </c>
      <c r="E76" s="157">
        <v>2826</v>
      </c>
      <c r="F76" s="157">
        <v>5658</v>
      </c>
      <c r="G76" s="260">
        <v>1011</v>
      </c>
      <c r="H76" s="72" t="s">
        <v>1768</v>
      </c>
      <c r="I76" s="476"/>
      <c r="J76" s="442"/>
    </row>
    <row r="77" spans="1:11" ht="18.75" customHeight="1" thickBot="1" x14ac:dyDescent="0.3">
      <c r="A77" s="393" t="s">
        <v>612</v>
      </c>
      <c r="B77" s="394"/>
      <c r="C77" s="36" t="s">
        <v>965</v>
      </c>
      <c r="D77" s="300">
        <v>25</v>
      </c>
      <c r="E77" s="233">
        <v>14</v>
      </c>
      <c r="F77" s="233">
        <v>39</v>
      </c>
      <c r="G77" s="262">
        <v>7</v>
      </c>
      <c r="H77" s="76" t="s">
        <v>2026</v>
      </c>
      <c r="I77" s="479"/>
      <c r="J77" s="426"/>
    </row>
    <row r="78" spans="1:11" ht="24" customHeight="1" thickBot="1" x14ac:dyDescent="0.3">
      <c r="A78" s="389" t="s">
        <v>0</v>
      </c>
      <c r="B78" s="390"/>
      <c r="C78" s="493"/>
      <c r="D78" s="283">
        <v>11115</v>
      </c>
      <c r="E78" s="272">
        <v>10175</v>
      </c>
      <c r="F78" s="272">
        <v>21290</v>
      </c>
      <c r="G78" s="273">
        <v>3968</v>
      </c>
      <c r="H78" s="485" t="s">
        <v>1081</v>
      </c>
      <c r="I78" s="338"/>
      <c r="J78" s="339"/>
    </row>
    <row r="79" spans="1:11" ht="26.25" customHeight="1" thickBot="1" x14ac:dyDescent="0.3">
      <c r="A79" s="396" t="s">
        <v>168</v>
      </c>
      <c r="B79" s="340"/>
      <c r="C79" s="341"/>
      <c r="D79" s="307">
        <v>101600</v>
      </c>
      <c r="E79" s="165">
        <v>92900</v>
      </c>
      <c r="F79" s="165">
        <v>194500</v>
      </c>
      <c r="G79" s="254">
        <v>38823</v>
      </c>
      <c r="H79" s="396" t="s">
        <v>2060</v>
      </c>
      <c r="I79" s="340"/>
      <c r="J79" s="341"/>
      <c r="K79" s="133">
        <f>F79-'الملخص '!D107</f>
        <v>0</v>
      </c>
    </row>
    <row r="80" spans="1:11" ht="24" customHeight="1" x14ac:dyDescent="0.65">
      <c r="A80" s="32"/>
      <c r="B80" s="23"/>
    </row>
    <row r="81" spans="1:5" x14ac:dyDescent="0.65">
      <c r="A81" s="23"/>
      <c r="B81" s="23"/>
      <c r="D81" s="14"/>
      <c r="E81" s="14"/>
    </row>
    <row r="82" spans="1:5" x14ac:dyDescent="0.65">
      <c r="A82" s="23"/>
      <c r="B82" s="23"/>
      <c r="D82" s="14"/>
      <c r="E82" s="14"/>
    </row>
    <row r="83" spans="1:5" x14ac:dyDescent="0.65">
      <c r="A83" s="23"/>
      <c r="B83" s="23"/>
      <c r="D83" s="14"/>
      <c r="E83" s="14"/>
    </row>
    <row r="84" spans="1:5" x14ac:dyDescent="0.65">
      <c r="A84" s="23"/>
      <c r="B84" s="23"/>
      <c r="D84" s="14"/>
      <c r="E84" s="14"/>
    </row>
    <row r="85" spans="1:5" x14ac:dyDescent="0.65">
      <c r="A85" s="23"/>
      <c r="B85" s="23"/>
      <c r="D85" s="14"/>
      <c r="E85" s="14"/>
    </row>
    <row r="86" spans="1:5" x14ac:dyDescent="0.65">
      <c r="A86" s="23"/>
      <c r="B86" s="23"/>
      <c r="D86" s="14"/>
      <c r="E86" s="14"/>
    </row>
    <row r="87" spans="1:5" x14ac:dyDescent="0.65">
      <c r="A87" s="23"/>
      <c r="B87" s="23"/>
      <c r="D87" s="14"/>
      <c r="E87" s="14"/>
    </row>
    <row r="88" spans="1:5" x14ac:dyDescent="0.65">
      <c r="A88" s="23"/>
      <c r="B88" s="23"/>
      <c r="D88" s="14"/>
      <c r="E88" s="14"/>
    </row>
    <row r="89" spans="1:5" x14ac:dyDescent="0.65">
      <c r="A89" s="23"/>
      <c r="B89" s="23"/>
      <c r="D89" s="14"/>
      <c r="E89" s="14"/>
    </row>
    <row r="90" spans="1:5" x14ac:dyDescent="0.65">
      <c r="A90" s="23"/>
      <c r="B90" s="23"/>
      <c r="D90" s="14"/>
      <c r="E90" s="14"/>
    </row>
    <row r="91" spans="1:5" x14ac:dyDescent="0.65">
      <c r="A91" s="23"/>
      <c r="B91" s="23"/>
      <c r="D91" s="14"/>
      <c r="E91" s="14"/>
    </row>
    <row r="92" spans="1:5" x14ac:dyDescent="0.65">
      <c r="A92" s="23"/>
      <c r="B92" s="23"/>
      <c r="D92" s="14"/>
      <c r="E92" s="14"/>
    </row>
    <row r="93" spans="1:5" x14ac:dyDescent="0.65">
      <c r="A93" s="23"/>
      <c r="B93" s="23"/>
      <c r="D93" s="14"/>
      <c r="E93" s="14"/>
    </row>
    <row r="94" spans="1:5" x14ac:dyDescent="0.65">
      <c r="A94" s="23"/>
      <c r="B94" s="23"/>
      <c r="D94" s="14"/>
      <c r="E94" s="14"/>
    </row>
    <row r="95" spans="1:5" x14ac:dyDescent="0.65">
      <c r="A95" s="23"/>
      <c r="B95" s="23"/>
      <c r="D95" s="14"/>
      <c r="E95" s="14"/>
    </row>
    <row r="96" spans="1:5" x14ac:dyDescent="0.65">
      <c r="A96" s="23"/>
      <c r="B96" s="23"/>
      <c r="D96" s="14"/>
      <c r="E96" s="14"/>
    </row>
    <row r="97" spans="1:5" x14ac:dyDescent="0.65">
      <c r="A97" s="23"/>
      <c r="B97" s="23"/>
      <c r="D97" s="14"/>
      <c r="E97" s="14"/>
    </row>
    <row r="98" spans="1:5" x14ac:dyDescent="0.65">
      <c r="A98" s="23"/>
      <c r="B98" s="23"/>
      <c r="D98" s="14"/>
      <c r="E98" s="14"/>
    </row>
    <row r="99" spans="1:5" x14ac:dyDescent="0.65">
      <c r="A99" s="23"/>
      <c r="B99" s="23"/>
      <c r="D99" s="14"/>
      <c r="E99" s="14"/>
    </row>
    <row r="100" spans="1:5" x14ac:dyDescent="0.65">
      <c r="A100" s="23"/>
      <c r="B100" s="23"/>
      <c r="D100" s="14"/>
      <c r="E100" s="14"/>
    </row>
    <row r="101" spans="1:5" x14ac:dyDescent="0.65">
      <c r="A101" s="23"/>
      <c r="B101" s="23"/>
      <c r="D101" s="14"/>
      <c r="E101" s="14"/>
    </row>
    <row r="102" spans="1:5" x14ac:dyDescent="0.65">
      <c r="A102" s="23"/>
      <c r="B102" s="23"/>
      <c r="D102" s="14"/>
      <c r="E102" s="14"/>
    </row>
    <row r="103" spans="1:5" x14ac:dyDescent="0.65">
      <c r="A103" s="23"/>
      <c r="B103" s="23"/>
      <c r="D103" s="14"/>
      <c r="E103" s="14"/>
    </row>
    <row r="104" spans="1:5" x14ac:dyDescent="0.65">
      <c r="A104" s="23"/>
      <c r="B104" s="23"/>
      <c r="D104" s="14"/>
      <c r="E104" s="14"/>
    </row>
    <row r="105" spans="1:5" x14ac:dyDescent="0.65">
      <c r="A105" s="23"/>
      <c r="B105" s="23"/>
      <c r="D105" s="14"/>
      <c r="E105" s="14"/>
    </row>
    <row r="106" spans="1:5" x14ac:dyDescent="0.65">
      <c r="A106" s="23"/>
      <c r="B106" s="23"/>
      <c r="D106" s="14"/>
      <c r="E106" s="14"/>
    </row>
    <row r="107" spans="1:5" x14ac:dyDescent="0.65">
      <c r="A107" s="23"/>
      <c r="B107" s="23"/>
      <c r="D107" s="14"/>
      <c r="E107" s="14"/>
    </row>
    <row r="108" spans="1:5" x14ac:dyDescent="0.65">
      <c r="A108" s="23"/>
      <c r="B108" s="23"/>
      <c r="D108" s="14"/>
      <c r="E108" s="14"/>
    </row>
    <row r="109" spans="1:5" x14ac:dyDescent="0.65">
      <c r="A109" s="23"/>
      <c r="B109" s="23"/>
      <c r="D109" s="14"/>
      <c r="E109" s="14"/>
    </row>
    <row r="110" spans="1:5" x14ac:dyDescent="0.65">
      <c r="A110" s="23"/>
      <c r="B110" s="23"/>
      <c r="D110" s="14"/>
      <c r="E110" s="14"/>
    </row>
    <row r="111" spans="1:5" x14ac:dyDescent="0.65">
      <c r="A111" s="23"/>
      <c r="B111" s="23"/>
      <c r="D111" s="14"/>
      <c r="E111" s="14"/>
    </row>
    <row r="112" spans="1:5" x14ac:dyDescent="0.65">
      <c r="A112" s="23"/>
      <c r="B112" s="23"/>
      <c r="D112" s="14"/>
      <c r="E112" s="14"/>
    </row>
    <row r="113" spans="1:5" x14ac:dyDescent="0.65">
      <c r="A113" s="23"/>
      <c r="B113" s="23"/>
      <c r="D113" s="14"/>
      <c r="E113" s="14"/>
    </row>
    <row r="114" spans="1:5" x14ac:dyDescent="0.65">
      <c r="A114" s="23"/>
      <c r="B114" s="23"/>
      <c r="D114" s="14"/>
      <c r="E114" s="14"/>
    </row>
    <row r="115" spans="1:5" x14ac:dyDescent="0.65">
      <c r="A115" s="23"/>
      <c r="B115" s="23"/>
      <c r="D115" s="14"/>
      <c r="E115" s="14"/>
    </row>
    <row r="116" spans="1:5" x14ac:dyDescent="0.65">
      <c r="A116" s="23"/>
      <c r="B116" s="23"/>
      <c r="D116" s="14"/>
      <c r="E116" s="14"/>
    </row>
    <row r="117" spans="1:5" x14ac:dyDescent="0.65">
      <c r="A117" s="23"/>
      <c r="B117" s="23"/>
      <c r="D117" s="14"/>
      <c r="E117" s="14"/>
    </row>
    <row r="118" spans="1:5" x14ac:dyDescent="0.65">
      <c r="A118" s="23"/>
      <c r="B118" s="23"/>
      <c r="D118" s="14"/>
      <c r="E118" s="14"/>
    </row>
    <row r="119" spans="1:5" x14ac:dyDescent="0.65">
      <c r="A119" s="23"/>
      <c r="B119" s="23"/>
      <c r="D119" s="14"/>
      <c r="E119" s="14"/>
    </row>
    <row r="120" spans="1:5" x14ac:dyDescent="0.65">
      <c r="A120" s="23"/>
      <c r="B120" s="23"/>
      <c r="D120" s="14"/>
      <c r="E120" s="14"/>
    </row>
    <row r="121" spans="1:5" x14ac:dyDescent="0.65">
      <c r="A121" s="23"/>
      <c r="B121" s="23"/>
      <c r="D121" s="14"/>
      <c r="E121" s="14"/>
    </row>
    <row r="122" spans="1:5" x14ac:dyDescent="0.65">
      <c r="A122" s="23"/>
      <c r="B122" s="23"/>
      <c r="D122" s="14"/>
      <c r="E122" s="14"/>
    </row>
    <row r="123" spans="1:5" x14ac:dyDescent="0.65">
      <c r="A123" s="23"/>
      <c r="B123" s="23"/>
      <c r="D123" s="14"/>
      <c r="E123" s="14"/>
    </row>
    <row r="124" spans="1:5" x14ac:dyDescent="0.65">
      <c r="A124" s="23"/>
      <c r="B124" s="23"/>
      <c r="D124" s="14"/>
      <c r="E124" s="14"/>
    </row>
    <row r="125" spans="1:5" x14ac:dyDescent="0.65">
      <c r="D125" s="14"/>
      <c r="E125" s="14"/>
    </row>
  </sheetData>
  <mergeCells count="59">
    <mergeCell ref="A79:C79"/>
    <mergeCell ref="H79:J79"/>
    <mergeCell ref="A74:C74"/>
    <mergeCell ref="H74:J74"/>
    <mergeCell ref="A75:A77"/>
    <mergeCell ref="B75:B77"/>
    <mergeCell ref="I75:I77"/>
    <mergeCell ref="J75:J77"/>
    <mergeCell ref="A59:A73"/>
    <mergeCell ref="B59:B73"/>
    <mergeCell ref="J59:J73"/>
    <mergeCell ref="I59:I73"/>
    <mergeCell ref="A78:C78"/>
    <mergeCell ref="H78:J78"/>
    <mergeCell ref="A46:A57"/>
    <mergeCell ref="B46:B57"/>
    <mergeCell ref="I46:I57"/>
    <mergeCell ref="J46:J57"/>
    <mergeCell ref="A58:C58"/>
    <mergeCell ref="H58:J58"/>
    <mergeCell ref="A37:A44"/>
    <mergeCell ref="B37:B44"/>
    <mergeCell ref="I37:I44"/>
    <mergeCell ref="J37:J44"/>
    <mergeCell ref="A45:C45"/>
    <mergeCell ref="H45:J45"/>
    <mergeCell ref="A25:A35"/>
    <mergeCell ref="B25:B35"/>
    <mergeCell ref="I25:I35"/>
    <mergeCell ref="J25:J35"/>
    <mergeCell ref="A36:C36"/>
    <mergeCell ref="H36:J36"/>
    <mergeCell ref="A20:A23"/>
    <mergeCell ref="B20:B23"/>
    <mergeCell ref="I20:I23"/>
    <mergeCell ref="J20:J23"/>
    <mergeCell ref="A24:C24"/>
    <mergeCell ref="H24:J24"/>
    <mergeCell ref="A11:A18"/>
    <mergeCell ref="B11:B18"/>
    <mergeCell ref="I11:I18"/>
    <mergeCell ref="J11:J18"/>
    <mergeCell ref="A19:C19"/>
    <mergeCell ref="H19:J19"/>
    <mergeCell ref="A5:A9"/>
    <mergeCell ref="B5:B9"/>
    <mergeCell ref="I5:I9"/>
    <mergeCell ref="J5:J9"/>
    <mergeCell ref="A10:C10"/>
    <mergeCell ref="H10:J10"/>
    <mergeCell ref="A1:J1"/>
    <mergeCell ref="A2:J2"/>
    <mergeCell ref="A3:A4"/>
    <mergeCell ref="B3:B4"/>
    <mergeCell ref="C3:C4"/>
    <mergeCell ref="D3:G3"/>
    <mergeCell ref="H3:H4"/>
    <mergeCell ref="I3:I4"/>
    <mergeCell ref="J3:J4"/>
  </mergeCells>
  <printOptions horizontalCentered="1"/>
  <pageMargins left="1.1023622047244099" right="0.70866141732283505" top="0.74803149606299202" bottom="0.74803149606299202" header="0.31496062992126" footer="0.31496062992126"/>
  <pageSetup paperSize="9" scale="75" orientation="portrait" r:id="rId1"/>
  <headerFooter>
    <oddFooter xml:space="preserve">&amp;L&amp;9Department of Satistics/Population and Social Statistics&amp;C&amp;P&amp;R&amp;9دائرة الإحصاءات العامة/ الإحصاءات السكانية والإجتماعية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M37"/>
  <sheetViews>
    <sheetView rightToLeft="1" view="pageBreakPreview" topLeftCell="A21" zoomScale="90" zoomScaleNormal="100" zoomScaleSheetLayoutView="90" workbookViewId="0">
      <selection activeCell="A5" sqref="E5"/>
    </sheetView>
  </sheetViews>
  <sheetFormatPr defaultRowHeight="15.75" x14ac:dyDescent="0.25"/>
  <cols>
    <col min="1" max="1" width="7" customWidth="1"/>
    <col min="2" max="2" width="11.75" customWidth="1"/>
    <col min="7" max="7" width="11.625" customWidth="1"/>
    <col min="8" max="8" width="13.375" customWidth="1"/>
    <col min="9" max="9" width="15" customWidth="1"/>
    <col min="10" max="10" width="7.75" bestFit="1" customWidth="1"/>
  </cols>
  <sheetData>
    <row r="1" spans="1:10" ht="22.5" x14ac:dyDescent="0.55000000000000004">
      <c r="A1" s="395" t="s">
        <v>2154</v>
      </c>
      <c r="B1" s="395"/>
      <c r="C1" s="395"/>
      <c r="D1" s="395"/>
      <c r="E1" s="395"/>
      <c r="F1" s="395"/>
      <c r="G1" s="395"/>
      <c r="H1" s="395"/>
      <c r="I1" s="395"/>
      <c r="J1" s="395"/>
    </row>
    <row r="2" spans="1:10" ht="16.5" customHeight="1" thickBot="1" x14ac:dyDescent="0.3">
      <c r="A2" s="522" t="s">
        <v>2155</v>
      </c>
      <c r="B2" s="522"/>
      <c r="C2" s="522"/>
      <c r="D2" s="522"/>
      <c r="E2" s="522"/>
      <c r="F2" s="522"/>
      <c r="G2" s="522"/>
      <c r="H2" s="522"/>
      <c r="I2" s="522"/>
      <c r="J2" s="522"/>
    </row>
    <row r="3" spans="1:10" ht="19.5" thickBot="1" x14ac:dyDescent="0.3">
      <c r="A3" s="526" t="s">
        <v>48</v>
      </c>
      <c r="B3" s="409" t="s">
        <v>2188</v>
      </c>
      <c r="C3" s="526" t="s">
        <v>2189</v>
      </c>
      <c r="D3" s="439">
        <v>2024</v>
      </c>
      <c r="E3" s="440"/>
      <c r="F3" s="440"/>
      <c r="G3" s="525"/>
      <c r="H3" s="523" t="s">
        <v>2207</v>
      </c>
      <c r="I3" s="528" t="s">
        <v>2206</v>
      </c>
      <c r="J3" s="523" t="s">
        <v>1084</v>
      </c>
    </row>
    <row r="4" spans="1:10" ht="37.5" customHeight="1" thickBot="1" x14ac:dyDescent="0.3">
      <c r="A4" s="527"/>
      <c r="B4" s="410"/>
      <c r="C4" s="527"/>
      <c r="D4" s="181" t="s">
        <v>2058</v>
      </c>
      <c r="E4" s="179" t="s">
        <v>2054</v>
      </c>
      <c r="F4" s="179" t="s">
        <v>2055</v>
      </c>
      <c r="G4" s="180" t="s">
        <v>2056</v>
      </c>
      <c r="H4" s="524"/>
      <c r="I4" s="529"/>
      <c r="J4" s="524"/>
    </row>
    <row r="5" spans="1:10" ht="29.25" customHeight="1" x14ac:dyDescent="0.25">
      <c r="A5" s="520" t="s">
        <v>2115</v>
      </c>
      <c r="B5" s="514" t="s">
        <v>2181</v>
      </c>
      <c r="C5" s="182" t="s">
        <v>966</v>
      </c>
      <c r="D5" s="308">
        <v>107505</v>
      </c>
      <c r="E5" s="309">
        <v>89650</v>
      </c>
      <c r="F5" s="309">
        <v>197155</v>
      </c>
      <c r="G5" s="310">
        <v>40488</v>
      </c>
      <c r="H5" s="183" t="s">
        <v>2028</v>
      </c>
      <c r="I5" s="513" t="s">
        <v>2185</v>
      </c>
      <c r="J5" s="506" t="s">
        <v>2029</v>
      </c>
    </row>
    <row r="6" spans="1:10" ht="30.75" customHeight="1" x14ac:dyDescent="0.25">
      <c r="A6" s="520"/>
      <c r="B6" s="514"/>
      <c r="C6" s="184" t="s">
        <v>2190</v>
      </c>
      <c r="D6" s="311">
        <v>12</v>
      </c>
      <c r="E6" s="312">
        <v>0</v>
      </c>
      <c r="F6" s="312">
        <v>12</v>
      </c>
      <c r="G6" s="313">
        <v>1</v>
      </c>
      <c r="H6" s="185" t="s">
        <v>2205</v>
      </c>
      <c r="I6" s="513"/>
      <c r="J6" s="506"/>
    </row>
    <row r="7" spans="1:10" ht="29.25" customHeight="1" x14ac:dyDescent="0.25">
      <c r="A7" s="520"/>
      <c r="B7" s="514"/>
      <c r="C7" s="184" t="s">
        <v>967</v>
      </c>
      <c r="D7" s="311">
        <v>109</v>
      </c>
      <c r="E7" s="312">
        <v>90</v>
      </c>
      <c r="F7" s="312">
        <v>199</v>
      </c>
      <c r="G7" s="313">
        <v>40</v>
      </c>
      <c r="H7" s="185" t="s">
        <v>2027</v>
      </c>
      <c r="I7" s="513"/>
      <c r="J7" s="506"/>
    </row>
    <row r="8" spans="1:10" ht="36.75" customHeight="1" thickBot="1" x14ac:dyDescent="0.3">
      <c r="A8" s="520"/>
      <c r="B8" s="514"/>
      <c r="C8" s="186" t="s">
        <v>968</v>
      </c>
      <c r="D8" s="314">
        <v>149</v>
      </c>
      <c r="E8" s="315">
        <v>110</v>
      </c>
      <c r="F8" s="315">
        <v>259</v>
      </c>
      <c r="G8" s="316">
        <v>66</v>
      </c>
      <c r="H8" s="187" t="s">
        <v>2030</v>
      </c>
      <c r="I8" s="513"/>
      <c r="J8" s="506"/>
    </row>
    <row r="9" spans="1:10" ht="21.75" customHeight="1" thickBot="1" x14ac:dyDescent="0.3">
      <c r="A9" s="509" t="s">
        <v>0</v>
      </c>
      <c r="B9" s="507"/>
      <c r="C9" s="507"/>
      <c r="D9" s="317">
        <v>107775</v>
      </c>
      <c r="E9" s="318">
        <v>89850</v>
      </c>
      <c r="F9" s="318">
        <v>197625</v>
      </c>
      <c r="G9" s="319">
        <v>40595</v>
      </c>
      <c r="H9" s="507" t="s">
        <v>1081</v>
      </c>
      <c r="I9" s="507"/>
      <c r="J9" s="508"/>
    </row>
    <row r="10" spans="1:10" ht="21.75" customHeight="1" x14ac:dyDescent="0.25">
      <c r="A10" s="520" t="s">
        <v>2115</v>
      </c>
      <c r="B10" s="521" t="s">
        <v>2129</v>
      </c>
      <c r="C10" s="182" t="s">
        <v>2191</v>
      </c>
      <c r="D10" s="308">
        <v>1603</v>
      </c>
      <c r="E10" s="309">
        <v>1422</v>
      </c>
      <c r="F10" s="309">
        <v>3025</v>
      </c>
      <c r="G10" s="310">
        <v>595</v>
      </c>
      <c r="H10" s="183" t="s">
        <v>2031</v>
      </c>
      <c r="I10" s="514" t="s">
        <v>2208</v>
      </c>
      <c r="J10" s="505" t="s">
        <v>2029</v>
      </c>
    </row>
    <row r="11" spans="1:10" ht="21.75" customHeight="1" x14ac:dyDescent="0.25">
      <c r="A11" s="520"/>
      <c r="B11" s="521"/>
      <c r="C11" s="184" t="s">
        <v>2192</v>
      </c>
      <c r="D11" s="311">
        <v>1610</v>
      </c>
      <c r="E11" s="312">
        <v>1456</v>
      </c>
      <c r="F11" s="312">
        <v>3066</v>
      </c>
      <c r="G11" s="313">
        <v>589</v>
      </c>
      <c r="H11" s="185" t="s">
        <v>2032</v>
      </c>
      <c r="I11" s="514"/>
      <c r="J11" s="505"/>
    </row>
    <row r="12" spans="1:10" ht="21.75" customHeight="1" x14ac:dyDescent="0.25">
      <c r="A12" s="520"/>
      <c r="B12" s="521"/>
      <c r="C12" s="184" t="s">
        <v>2193</v>
      </c>
      <c r="D12" s="311">
        <v>911</v>
      </c>
      <c r="E12" s="312">
        <v>816</v>
      </c>
      <c r="F12" s="312">
        <v>1727</v>
      </c>
      <c r="G12" s="313">
        <v>378</v>
      </c>
      <c r="H12" s="185" t="s">
        <v>2033</v>
      </c>
      <c r="I12" s="514"/>
      <c r="J12" s="505"/>
    </row>
    <row r="13" spans="1:10" ht="21.75" customHeight="1" x14ac:dyDescent="0.25">
      <c r="A13" s="520"/>
      <c r="B13" s="521"/>
      <c r="C13" s="184" t="s">
        <v>969</v>
      </c>
      <c r="D13" s="311">
        <v>580</v>
      </c>
      <c r="E13" s="312">
        <v>611</v>
      </c>
      <c r="F13" s="312">
        <v>1191</v>
      </c>
      <c r="G13" s="313">
        <v>204</v>
      </c>
      <c r="H13" s="185" t="s">
        <v>2034</v>
      </c>
      <c r="I13" s="514"/>
      <c r="J13" s="505"/>
    </row>
    <row r="14" spans="1:10" ht="21.75" customHeight="1" x14ac:dyDescent="0.25">
      <c r="A14" s="520"/>
      <c r="B14" s="521"/>
      <c r="C14" s="184" t="s">
        <v>970</v>
      </c>
      <c r="D14" s="311">
        <v>113</v>
      </c>
      <c r="E14" s="312">
        <v>96</v>
      </c>
      <c r="F14" s="312">
        <v>209</v>
      </c>
      <c r="G14" s="313">
        <v>46</v>
      </c>
      <c r="H14" s="185" t="s">
        <v>2035</v>
      </c>
      <c r="I14" s="514"/>
      <c r="J14" s="505"/>
    </row>
    <row r="15" spans="1:10" ht="21.75" customHeight="1" x14ac:dyDescent="0.25">
      <c r="A15" s="520"/>
      <c r="B15" s="521"/>
      <c r="C15" s="184" t="s">
        <v>971</v>
      </c>
      <c r="D15" s="311">
        <v>248</v>
      </c>
      <c r="E15" s="312">
        <v>223</v>
      </c>
      <c r="F15" s="312">
        <v>471</v>
      </c>
      <c r="G15" s="313">
        <v>90</v>
      </c>
      <c r="H15" s="185" t="s">
        <v>2036</v>
      </c>
      <c r="I15" s="514"/>
      <c r="J15" s="505"/>
    </row>
    <row r="16" spans="1:10" ht="21.75" customHeight="1" x14ac:dyDescent="0.25">
      <c r="A16" s="520"/>
      <c r="B16" s="521"/>
      <c r="C16" s="184" t="s">
        <v>899</v>
      </c>
      <c r="D16" s="311">
        <v>60</v>
      </c>
      <c r="E16" s="312">
        <v>36</v>
      </c>
      <c r="F16" s="312">
        <v>96</v>
      </c>
      <c r="G16" s="313">
        <v>20</v>
      </c>
      <c r="H16" s="185" t="s">
        <v>2211</v>
      </c>
      <c r="I16" s="514"/>
      <c r="J16" s="505"/>
    </row>
    <row r="17" spans="1:10" ht="21.75" customHeight="1" x14ac:dyDescent="0.25">
      <c r="A17" s="520"/>
      <c r="B17" s="521"/>
      <c r="C17" s="184" t="s">
        <v>2194</v>
      </c>
      <c r="D17" s="311">
        <v>0</v>
      </c>
      <c r="E17" s="312">
        <v>0</v>
      </c>
      <c r="F17" s="312">
        <v>0</v>
      </c>
      <c r="G17" s="313">
        <v>0</v>
      </c>
      <c r="H17" s="185" t="s">
        <v>2210</v>
      </c>
      <c r="I17" s="514"/>
      <c r="J17" s="505"/>
    </row>
    <row r="18" spans="1:10" ht="21.75" customHeight="1" thickBot="1" x14ac:dyDescent="0.3">
      <c r="A18" s="520"/>
      <c r="B18" s="521"/>
      <c r="C18" s="186" t="s">
        <v>2195</v>
      </c>
      <c r="D18" s="314">
        <v>0</v>
      </c>
      <c r="E18" s="315">
        <v>0</v>
      </c>
      <c r="F18" s="315">
        <v>0</v>
      </c>
      <c r="G18" s="316">
        <v>0</v>
      </c>
      <c r="H18" s="187" t="s">
        <v>2209</v>
      </c>
      <c r="I18" s="514"/>
      <c r="J18" s="505"/>
    </row>
    <row r="19" spans="1:10" ht="21.75" customHeight="1" thickBot="1" x14ac:dyDescent="0.3">
      <c r="A19" s="509" t="s">
        <v>0</v>
      </c>
      <c r="B19" s="507"/>
      <c r="C19" s="507"/>
      <c r="D19" s="317">
        <v>5125</v>
      </c>
      <c r="E19" s="318">
        <v>4660</v>
      </c>
      <c r="F19" s="318">
        <v>9785</v>
      </c>
      <c r="G19" s="319">
        <v>1922</v>
      </c>
      <c r="H19" s="507" t="s">
        <v>1081</v>
      </c>
      <c r="I19" s="507"/>
      <c r="J19" s="508"/>
    </row>
    <row r="20" spans="1:10" ht="21.75" customHeight="1" x14ac:dyDescent="0.25">
      <c r="A20" s="520" t="s">
        <v>2196</v>
      </c>
      <c r="B20" s="521" t="s">
        <v>2215</v>
      </c>
      <c r="C20" s="182" t="s">
        <v>2197</v>
      </c>
      <c r="D20" s="308">
        <v>6790</v>
      </c>
      <c r="E20" s="309">
        <v>5676</v>
      </c>
      <c r="F20" s="309">
        <v>12466</v>
      </c>
      <c r="G20" s="310">
        <v>2495</v>
      </c>
      <c r="H20" s="183" t="s">
        <v>2037</v>
      </c>
      <c r="I20" s="513" t="s">
        <v>2186</v>
      </c>
      <c r="J20" s="505" t="s">
        <v>2203</v>
      </c>
    </row>
    <row r="21" spans="1:10" ht="21.75" customHeight="1" x14ac:dyDescent="0.25">
      <c r="A21" s="520"/>
      <c r="B21" s="521"/>
      <c r="C21" s="184" t="s">
        <v>357</v>
      </c>
      <c r="D21" s="311">
        <v>3671</v>
      </c>
      <c r="E21" s="312">
        <v>2972</v>
      </c>
      <c r="F21" s="312">
        <v>6643</v>
      </c>
      <c r="G21" s="313">
        <v>1355</v>
      </c>
      <c r="H21" s="185" t="s">
        <v>2038</v>
      </c>
      <c r="I21" s="513"/>
      <c r="J21" s="505"/>
    </row>
    <row r="22" spans="1:10" ht="21.75" customHeight="1" x14ac:dyDescent="0.25">
      <c r="A22" s="520"/>
      <c r="B22" s="521"/>
      <c r="C22" s="184" t="s">
        <v>972</v>
      </c>
      <c r="D22" s="311">
        <v>1432</v>
      </c>
      <c r="E22" s="312">
        <v>1338</v>
      </c>
      <c r="F22" s="312">
        <v>2770</v>
      </c>
      <c r="G22" s="313">
        <v>570</v>
      </c>
      <c r="H22" s="185" t="s">
        <v>2039</v>
      </c>
      <c r="I22" s="513"/>
      <c r="J22" s="505"/>
    </row>
    <row r="23" spans="1:10" ht="21.75" customHeight="1" x14ac:dyDescent="0.25">
      <c r="A23" s="520"/>
      <c r="B23" s="521"/>
      <c r="C23" s="184" t="s">
        <v>973</v>
      </c>
      <c r="D23" s="311">
        <v>1695</v>
      </c>
      <c r="E23" s="312">
        <v>1554</v>
      </c>
      <c r="F23" s="312">
        <v>3249</v>
      </c>
      <c r="G23" s="313">
        <v>655</v>
      </c>
      <c r="H23" s="185" t="s">
        <v>2040</v>
      </c>
      <c r="I23" s="513"/>
      <c r="J23" s="505"/>
    </row>
    <row r="24" spans="1:10" ht="21.75" customHeight="1" x14ac:dyDescent="0.25">
      <c r="A24" s="520"/>
      <c r="B24" s="521"/>
      <c r="C24" s="184" t="s">
        <v>974</v>
      </c>
      <c r="D24" s="311">
        <v>922</v>
      </c>
      <c r="E24" s="312">
        <v>934</v>
      </c>
      <c r="F24" s="312">
        <v>1856</v>
      </c>
      <c r="G24" s="313">
        <v>377</v>
      </c>
      <c r="H24" s="185" t="s">
        <v>2041</v>
      </c>
      <c r="I24" s="513"/>
      <c r="J24" s="505"/>
    </row>
    <row r="25" spans="1:10" ht="21.75" customHeight="1" x14ac:dyDescent="0.25">
      <c r="A25" s="520"/>
      <c r="B25" s="521"/>
      <c r="C25" s="184" t="s">
        <v>975</v>
      </c>
      <c r="D25" s="311">
        <v>205</v>
      </c>
      <c r="E25" s="312">
        <v>187</v>
      </c>
      <c r="F25" s="312">
        <v>392</v>
      </c>
      <c r="G25" s="313">
        <v>75</v>
      </c>
      <c r="H25" s="185" t="s">
        <v>2042</v>
      </c>
      <c r="I25" s="513"/>
      <c r="J25" s="505"/>
    </row>
    <row r="26" spans="1:10" ht="21.75" customHeight="1" x14ac:dyDescent="0.25">
      <c r="A26" s="520"/>
      <c r="B26" s="521"/>
      <c r="C26" s="184" t="s">
        <v>561</v>
      </c>
      <c r="D26" s="311">
        <v>230</v>
      </c>
      <c r="E26" s="312">
        <v>212</v>
      </c>
      <c r="F26" s="312">
        <v>442</v>
      </c>
      <c r="G26" s="313">
        <v>98</v>
      </c>
      <c r="H26" s="185" t="s">
        <v>2043</v>
      </c>
      <c r="I26" s="513"/>
      <c r="J26" s="505"/>
    </row>
    <row r="27" spans="1:10" ht="21.75" customHeight="1" x14ac:dyDescent="0.25">
      <c r="A27" s="520"/>
      <c r="B27" s="521"/>
      <c r="C27" s="184" t="s">
        <v>2198</v>
      </c>
      <c r="D27" s="311">
        <v>270</v>
      </c>
      <c r="E27" s="312">
        <v>247</v>
      </c>
      <c r="F27" s="312">
        <v>517</v>
      </c>
      <c r="G27" s="313">
        <v>95</v>
      </c>
      <c r="H27" s="185" t="s">
        <v>2044</v>
      </c>
      <c r="I27" s="513"/>
      <c r="J27" s="505"/>
    </row>
    <row r="28" spans="1:10" ht="21.75" customHeight="1" x14ac:dyDescent="0.25">
      <c r="A28" s="520"/>
      <c r="B28" s="521"/>
      <c r="C28" s="184" t="s">
        <v>2199</v>
      </c>
      <c r="D28" s="311">
        <v>5</v>
      </c>
      <c r="E28" s="312">
        <v>5</v>
      </c>
      <c r="F28" s="312">
        <v>10</v>
      </c>
      <c r="G28" s="313">
        <v>2</v>
      </c>
      <c r="H28" s="185" t="s">
        <v>2204</v>
      </c>
      <c r="I28" s="513"/>
      <c r="J28" s="505"/>
    </row>
    <row r="29" spans="1:10" ht="21.75" customHeight="1" thickBot="1" x14ac:dyDescent="0.3">
      <c r="A29" s="520"/>
      <c r="B29" s="521"/>
      <c r="C29" s="186" t="s">
        <v>2200</v>
      </c>
      <c r="D29" s="314">
        <v>0</v>
      </c>
      <c r="E29" s="315">
        <v>0</v>
      </c>
      <c r="F29" s="315">
        <v>0</v>
      </c>
      <c r="G29" s="316">
        <v>0</v>
      </c>
      <c r="H29" s="187" t="s">
        <v>2045</v>
      </c>
      <c r="I29" s="513"/>
      <c r="J29" s="505"/>
    </row>
    <row r="30" spans="1:10" ht="21.75" customHeight="1" thickBot="1" x14ac:dyDescent="0.3">
      <c r="A30" s="509" t="s">
        <v>0</v>
      </c>
      <c r="B30" s="507"/>
      <c r="C30" s="507"/>
      <c r="D30" s="317">
        <v>15220</v>
      </c>
      <c r="E30" s="318">
        <v>13125</v>
      </c>
      <c r="F30" s="318">
        <v>28345</v>
      </c>
      <c r="G30" s="319">
        <v>5722</v>
      </c>
      <c r="H30" s="507" t="s">
        <v>1081</v>
      </c>
      <c r="I30" s="507"/>
      <c r="J30" s="508"/>
    </row>
    <row r="31" spans="1:10" ht="21.75" customHeight="1" x14ac:dyDescent="0.25">
      <c r="A31" s="520" t="s">
        <v>2196</v>
      </c>
      <c r="B31" s="521" t="s">
        <v>2214</v>
      </c>
      <c r="C31" s="182" t="s">
        <v>2201</v>
      </c>
      <c r="D31" s="308">
        <v>2738</v>
      </c>
      <c r="E31" s="309">
        <v>1958</v>
      </c>
      <c r="F31" s="309">
        <v>4696</v>
      </c>
      <c r="G31" s="310">
        <v>984</v>
      </c>
      <c r="H31" s="183" t="s">
        <v>2046</v>
      </c>
      <c r="I31" s="513" t="s">
        <v>2187</v>
      </c>
      <c r="J31" s="505" t="s">
        <v>2037</v>
      </c>
    </row>
    <row r="32" spans="1:10" ht="21.75" customHeight="1" x14ac:dyDescent="0.25">
      <c r="A32" s="520"/>
      <c r="B32" s="521"/>
      <c r="C32" s="184" t="s">
        <v>2202</v>
      </c>
      <c r="D32" s="311">
        <v>1697</v>
      </c>
      <c r="E32" s="312">
        <v>1320</v>
      </c>
      <c r="F32" s="312">
        <v>3017</v>
      </c>
      <c r="G32" s="313">
        <v>560</v>
      </c>
      <c r="H32" s="185" t="s">
        <v>2047</v>
      </c>
      <c r="I32" s="513"/>
      <c r="J32" s="505"/>
    </row>
    <row r="33" spans="1:13" ht="21.75" customHeight="1" x14ac:dyDescent="0.25">
      <c r="A33" s="520"/>
      <c r="B33" s="521"/>
      <c r="C33" s="184" t="s">
        <v>976</v>
      </c>
      <c r="D33" s="311">
        <v>595</v>
      </c>
      <c r="E33" s="312">
        <v>522</v>
      </c>
      <c r="F33" s="312">
        <v>1117</v>
      </c>
      <c r="G33" s="313">
        <v>249</v>
      </c>
      <c r="H33" s="185" t="s">
        <v>2048</v>
      </c>
      <c r="I33" s="513"/>
      <c r="J33" s="505"/>
    </row>
    <row r="34" spans="1:13" ht="27" customHeight="1" x14ac:dyDescent="0.25">
      <c r="A34" s="520"/>
      <c r="B34" s="521"/>
      <c r="C34" s="184" t="s">
        <v>977</v>
      </c>
      <c r="D34" s="311">
        <v>104</v>
      </c>
      <c r="E34" s="312">
        <v>58</v>
      </c>
      <c r="F34" s="312">
        <v>162</v>
      </c>
      <c r="G34" s="313">
        <v>36</v>
      </c>
      <c r="H34" s="185" t="s">
        <v>2049</v>
      </c>
      <c r="I34" s="513"/>
      <c r="J34" s="505"/>
    </row>
    <row r="35" spans="1:13" ht="26.25" customHeight="1" thickBot="1" x14ac:dyDescent="0.3">
      <c r="A35" s="520"/>
      <c r="B35" s="521"/>
      <c r="C35" s="186" t="s">
        <v>978</v>
      </c>
      <c r="D35" s="314">
        <v>246</v>
      </c>
      <c r="E35" s="315">
        <v>207</v>
      </c>
      <c r="F35" s="315">
        <v>453</v>
      </c>
      <c r="G35" s="316">
        <v>97</v>
      </c>
      <c r="H35" s="187" t="s">
        <v>2050</v>
      </c>
      <c r="I35" s="513"/>
      <c r="J35" s="505"/>
    </row>
    <row r="36" spans="1:13" ht="26.25" customHeight="1" thickBot="1" x14ac:dyDescent="0.3">
      <c r="A36" s="509" t="s">
        <v>0</v>
      </c>
      <c r="B36" s="507"/>
      <c r="C36" s="507"/>
      <c r="D36" s="317">
        <v>5380</v>
      </c>
      <c r="E36" s="318">
        <v>4065</v>
      </c>
      <c r="F36" s="318">
        <v>9445</v>
      </c>
      <c r="G36" s="319">
        <v>1926</v>
      </c>
      <c r="H36" s="515" t="s">
        <v>1081</v>
      </c>
      <c r="I36" s="515"/>
      <c r="J36" s="516"/>
    </row>
    <row r="37" spans="1:13" ht="29.25" customHeight="1" thickBot="1" x14ac:dyDescent="0.3">
      <c r="A37" s="510" t="s">
        <v>0</v>
      </c>
      <c r="B37" s="511"/>
      <c r="C37" s="512"/>
      <c r="D37" s="317">
        <v>133500</v>
      </c>
      <c r="E37" s="318">
        <v>111700</v>
      </c>
      <c r="F37" s="318">
        <v>245200</v>
      </c>
      <c r="G37" s="319">
        <v>50165</v>
      </c>
      <c r="H37" s="517" t="s">
        <v>2060</v>
      </c>
      <c r="I37" s="518"/>
      <c r="J37" s="519"/>
      <c r="K37" s="133">
        <f>F37-'الملخص '!D117</f>
        <v>0</v>
      </c>
      <c r="M37" s="133">
        <f>G36+G30+G19+G9</f>
        <v>50165</v>
      </c>
    </row>
  </sheetData>
  <mergeCells count="35">
    <mergeCell ref="A9:C9"/>
    <mergeCell ref="A10:A18"/>
    <mergeCell ref="B10:B18"/>
    <mergeCell ref="A1:J1"/>
    <mergeCell ref="A2:J2"/>
    <mergeCell ref="J3:J4"/>
    <mergeCell ref="D3:G3"/>
    <mergeCell ref="A3:A4"/>
    <mergeCell ref="B3:B4"/>
    <mergeCell ref="C3:C4"/>
    <mergeCell ref="H3:H4"/>
    <mergeCell ref="I3:I4"/>
    <mergeCell ref="A36:C36"/>
    <mergeCell ref="A37:C37"/>
    <mergeCell ref="I5:I8"/>
    <mergeCell ref="I10:I18"/>
    <mergeCell ref="I20:I29"/>
    <mergeCell ref="I31:I35"/>
    <mergeCell ref="H36:J36"/>
    <mergeCell ref="H37:J37"/>
    <mergeCell ref="A19:C19"/>
    <mergeCell ref="A20:A29"/>
    <mergeCell ref="B20:B29"/>
    <mergeCell ref="A30:C30"/>
    <mergeCell ref="A31:A35"/>
    <mergeCell ref="B31:B35"/>
    <mergeCell ref="A5:A8"/>
    <mergeCell ref="B5:B8"/>
    <mergeCell ref="J31:J35"/>
    <mergeCell ref="J20:J29"/>
    <mergeCell ref="J10:J18"/>
    <mergeCell ref="J5:J8"/>
    <mergeCell ref="H9:J9"/>
    <mergeCell ref="H19:J19"/>
    <mergeCell ref="H30:J30"/>
  </mergeCells>
  <printOptions horizontalCentered="1"/>
  <pageMargins left="1.1023622047244099" right="0.70866141732283505" top="0.74803149606299202" bottom="0.74803149606299202" header="0.31496062992126" footer="0.31496062992126"/>
  <pageSetup paperSize="9" scale="75" orientation="portrait" r:id="rId1"/>
  <headerFooter>
    <oddFooter xml:space="preserve">&amp;L&amp;9Department of Satistics/Population and Social Statistics&amp;C&amp;P&amp;R&amp;9دائرة الإحصاءات العامة/ الإحصاءات السكانية والإجتماعية </oddFooter>
  </headerFooter>
  <colBreaks count="1" manualBreakCount="1">
    <brk id="10" max="3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rightToLeft="1" view="pageBreakPreview" zoomScale="90" zoomScaleNormal="100" zoomScaleSheetLayoutView="90" workbookViewId="0">
      <selection activeCell="A5" sqref="A5:E5"/>
    </sheetView>
  </sheetViews>
  <sheetFormatPr defaultRowHeight="15.75" x14ac:dyDescent="0.25"/>
  <cols>
    <col min="1" max="1" width="36.125" customWidth="1"/>
    <col min="2" max="2" width="11.375" customWidth="1"/>
    <col min="3" max="3" width="10.5" customWidth="1"/>
    <col min="4" max="4" width="11.75" customWidth="1"/>
  </cols>
  <sheetData>
    <row r="1" spans="1:5" ht="18.75" x14ac:dyDescent="0.25">
      <c r="A1" s="330" t="s">
        <v>2153</v>
      </c>
      <c r="B1" s="330"/>
      <c r="C1" s="330"/>
      <c r="D1" s="330"/>
      <c r="E1" s="330"/>
    </row>
    <row r="2" spans="1:5" ht="112.5" customHeight="1" x14ac:dyDescent="0.25">
      <c r="A2" s="329" t="s">
        <v>2212</v>
      </c>
      <c r="B2" s="329"/>
      <c r="C2" s="329"/>
      <c r="D2" s="329"/>
      <c r="E2" s="329"/>
    </row>
    <row r="3" spans="1:5" ht="55.5" customHeight="1" x14ac:dyDescent="0.25">
      <c r="A3" s="329" t="s">
        <v>2180</v>
      </c>
      <c r="B3" s="329"/>
      <c r="C3" s="329"/>
      <c r="D3" s="329"/>
      <c r="E3" s="329"/>
    </row>
    <row r="4" spans="1:5" ht="39" customHeight="1" x14ac:dyDescent="0.25">
      <c r="A4" s="329" t="s">
        <v>2219</v>
      </c>
      <c r="B4" s="329"/>
      <c r="C4" s="329"/>
      <c r="D4" s="329"/>
      <c r="E4" s="329"/>
    </row>
    <row r="5" spans="1:5" ht="117" customHeight="1" x14ac:dyDescent="0.25">
      <c r="A5" s="329" t="s">
        <v>2213</v>
      </c>
      <c r="B5" s="329"/>
      <c r="C5" s="329"/>
      <c r="D5" s="329"/>
      <c r="E5" s="329"/>
    </row>
    <row r="6" spans="1:5" ht="90" customHeight="1" x14ac:dyDescent="0.25">
      <c r="A6" s="329" t="s">
        <v>2216</v>
      </c>
      <c r="B6" s="329"/>
      <c r="C6" s="329"/>
      <c r="D6" s="329"/>
      <c r="E6" s="329"/>
    </row>
    <row r="7" spans="1:5" ht="18.75" x14ac:dyDescent="0.25">
      <c r="A7" s="327" t="s">
        <v>2146</v>
      </c>
      <c r="B7" s="327"/>
      <c r="C7" s="327"/>
      <c r="D7" s="327"/>
      <c r="E7" s="327"/>
    </row>
    <row r="8" spans="1:5" ht="27" customHeight="1" thickBot="1" x14ac:dyDescent="0.3">
      <c r="A8" s="328" t="s">
        <v>2226</v>
      </c>
      <c r="B8" s="328"/>
      <c r="C8" s="328"/>
      <c r="D8" s="328"/>
    </row>
    <row r="9" spans="1:5" ht="16.5" thickBot="1" x14ac:dyDescent="0.3">
      <c r="A9" s="167" t="s">
        <v>2147</v>
      </c>
      <c r="B9" s="168" t="s">
        <v>2148</v>
      </c>
      <c r="C9" s="168" t="s">
        <v>2149</v>
      </c>
      <c r="D9" s="167" t="s">
        <v>2150</v>
      </c>
    </row>
    <row r="10" spans="1:5" x14ac:dyDescent="0.25">
      <c r="A10" s="169" t="s">
        <v>2151</v>
      </c>
      <c r="B10" s="170">
        <v>9</v>
      </c>
      <c r="C10" s="170">
        <v>13</v>
      </c>
      <c r="D10" s="171">
        <v>113</v>
      </c>
    </row>
    <row r="11" spans="1:5" x14ac:dyDescent="0.25">
      <c r="A11" s="169" t="s">
        <v>2152</v>
      </c>
      <c r="B11" s="170">
        <v>5</v>
      </c>
      <c r="C11" s="170">
        <v>8</v>
      </c>
      <c r="D11" s="171">
        <v>71</v>
      </c>
    </row>
    <row r="12" spans="1:5" x14ac:dyDescent="0.25">
      <c r="A12" s="169" t="s">
        <v>241</v>
      </c>
      <c r="B12" s="170">
        <v>3</v>
      </c>
      <c r="C12" s="170">
        <v>6</v>
      </c>
      <c r="D12" s="171">
        <v>58</v>
      </c>
    </row>
    <row r="13" spans="1:5" x14ac:dyDescent="0.25">
      <c r="A13" s="169" t="s">
        <v>297</v>
      </c>
      <c r="B13" s="170">
        <v>2</v>
      </c>
      <c r="C13" s="170">
        <v>7</v>
      </c>
      <c r="D13" s="171">
        <v>73</v>
      </c>
    </row>
    <row r="14" spans="1:5" x14ac:dyDescent="0.25">
      <c r="A14" s="169" t="s">
        <v>363</v>
      </c>
      <c r="B14" s="170">
        <v>9</v>
      </c>
      <c r="C14" s="170">
        <v>9</v>
      </c>
      <c r="D14" s="171">
        <v>137</v>
      </c>
    </row>
    <row r="15" spans="1:5" x14ac:dyDescent="0.25">
      <c r="A15" s="169" t="s">
        <v>501</v>
      </c>
      <c r="B15" s="170">
        <v>4</v>
      </c>
      <c r="C15" s="170">
        <v>14</v>
      </c>
      <c r="D15" s="171">
        <v>167</v>
      </c>
    </row>
    <row r="16" spans="1:5" x14ac:dyDescent="0.25">
      <c r="A16" s="169" t="s">
        <v>659</v>
      </c>
      <c r="B16" s="170">
        <v>1</v>
      </c>
      <c r="C16" s="170">
        <v>3</v>
      </c>
      <c r="D16" s="171">
        <v>54</v>
      </c>
    </row>
    <row r="17" spans="1:5" x14ac:dyDescent="0.25">
      <c r="A17" s="169" t="s">
        <v>712</v>
      </c>
      <c r="B17" s="170">
        <v>2</v>
      </c>
      <c r="C17" s="170">
        <v>4</v>
      </c>
      <c r="D17" s="171">
        <v>55</v>
      </c>
    </row>
    <row r="18" spans="1:5" x14ac:dyDescent="0.25">
      <c r="A18" s="169" t="s">
        <v>763</v>
      </c>
      <c r="B18" s="170">
        <v>7</v>
      </c>
      <c r="C18" s="170">
        <v>10</v>
      </c>
      <c r="D18" s="171">
        <v>115</v>
      </c>
    </row>
    <row r="19" spans="1:5" x14ac:dyDescent="0.25">
      <c r="A19" s="169" t="s">
        <v>871</v>
      </c>
      <c r="B19" s="170">
        <v>3</v>
      </c>
      <c r="C19" s="170">
        <v>3</v>
      </c>
      <c r="D19" s="171">
        <v>40</v>
      </c>
    </row>
    <row r="20" spans="1:5" x14ac:dyDescent="0.25">
      <c r="A20" s="169" t="s">
        <v>908</v>
      </c>
      <c r="B20" s="170">
        <v>4</v>
      </c>
      <c r="C20" s="170">
        <v>8</v>
      </c>
      <c r="D20" s="171">
        <v>71</v>
      </c>
    </row>
    <row r="21" spans="1:5" ht="16.5" thickBot="1" x14ac:dyDescent="0.3">
      <c r="A21" s="172" t="s">
        <v>966</v>
      </c>
      <c r="B21" s="173">
        <v>2</v>
      </c>
      <c r="C21" s="173">
        <v>2</v>
      </c>
      <c r="D21" s="174">
        <v>28</v>
      </c>
    </row>
    <row r="22" spans="1:5" ht="16.5" thickBot="1" x14ac:dyDescent="0.3">
      <c r="A22" s="175" t="s">
        <v>0</v>
      </c>
      <c r="B22" s="176">
        <v>51</v>
      </c>
      <c r="C22" s="176">
        <v>87</v>
      </c>
      <c r="D22" s="177">
        <v>982</v>
      </c>
    </row>
    <row r="23" spans="1:5" x14ac:dyDescent="0.25">
      <c r="A23" s="178"/>
    </row>
    <row r="24" spans="1:5" ht="10.5" customHeight="1" x14ac:dyDescent="0.25">
      <c r="A24" s="329" t="s">
        <v>2224</v>
      </c>
      <c r="B24" s="329"/>
      <c r="C24" s="329"/>
      <c r="D24" s="329"/>
      <c r="E24" s="329"/>
    </row>
    <row r="25" spans="1:5" ht="12.75" customHeight="1" x14ac:dyDescent="0.25">
      <c r="A25" s="329"/>
      <c r="B25" s="329"/>
      <c r="C25" s="329"/>
      <c r="D25" s="329"/>
      <c r="E25" s="329"/>
    </row>
    <row r="26" spans="1:5" ht="18.75" customHeight="1" x14ac:dyDescent="0.25">
      <c r="A26" s="329"/>
      <c r="B26" s="329"/>
      <c r="C26" s="329"/>
      <c r="D26" s="329"/>
      <c r="E26" s="329"/>
    </row>
    <row r="27" spans="1:5" ht="18.75" customHeight="1" x14ac:dyDescent="0.25">
      <c r="A27" s="329"/>
      <c r="B27" s="329"/>
      <c r="C27" s="329"/>
      <c r="D27" s="329"/>
      <c r="E27" s="329"/>
    </row>
    <row r="28" spans="1:5" ht="18.75" customHeight="1" x14ac:dyDescent="0.25">
      <c r="A28" s="178"/>
    </row>
    <row r="29" spans="1:5" ht="18.75" customHeight="1" x14ac:dyDescent="0.25">
      <c r="A29" s="178"/>
    </row>
    <row r="30" spans="1:5" x14ac:dyDescent="0.25">
      <c r="A30" s="178"/>
    </row>
    <row r="31" spans="1:5" x14ac:dyDescent="0.25">
      <c r="A31" s="178"/>
    </row>
    <row r="32" spans="1:5" x14ac:dyDescent="0.25">
      <c r="A32" s="178"/>
    </row>
    <row r="33" spans="1:1" x14ac:dyDescent="0.25">
      <c r="A33" s="178"/>
    </row>
  </sheetData>
  <mergeCells count="9">
    <mergeCell ref="A7:E7"/>
    <mergeCell ref="A8:D8"/>
    <mergeCell ref="A24:E27"/>
    <mergeCell ref="A1:E1"/>
    <mergeCell ref="A2:E2"/>
    <mergeCell ref="A3:E3"/>
    <mergeCell ref="A4:E4"/>
    <mergeCell ref="A5:E5"/>
    <mergeCell ref="A6:E6"/>
  </mergeCells>
  <printOptions horizontalCentered="1"/>
  <pageMargins left="1.1023622047244099" right="0.70866141732283505" top="0.74803149606299202" bottom="0.74803149606299202" header="0.31496062992126" footer="0.31496062992126"/>
  <pageSetup paperSize="9" scale="98" orientation="portrait" r:id="rId1"/>
  <headerFooter>
    <oddFooter xml:space="preserve">&amp;L&amp;9Department of Satistics/Population and Social Statistics&amp;C&amp;P&amp;R&amp;9دائرة الإحصاءات العامة/ الإحصاءات السكانية والإجتماعية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153"/>
  <sheetViews>
    <sheetView rightToLeft="1" view="pageBreakPreview" topLeftCell="A112" zoomScale="90" zoomScaleNormal="85" zoomScaleSheetLayoutView="90" workbookViewId="0">
      <selection activeCell="A5" sqref="E5"/>
    </sheetView>
  </sheetViews>
  <sheetFormatPr defaultRowHeight="19.5" customHeight="1" x14ac:dyDescent="0.25"/>
  <cols>
    <col min="1" max="1" width="20.375" customWidth="1"/>
    <col min="2" max="3" width="13.625" style="84" bestFit="1" customWidth="1"/>
    <col min="4" max="4" width="13.375" style="84" bestFit="1" customWidth="1"/>
    <col min="5" max="5" width="17.125" style="84" bestFit="1" customWidth="1"/>
    <col min="6" max="6" width="28.125" customWidth="1"/>
  </cols>
  <sheetData>
    <row r="1" spans="1:6" ht="18.75" x14ac:dyDescent="0.3">
      <c r="A1" s="331" t="s">
        <v>2178</v>
      </c>
      <c r="B1" s="331"/>
      <c r="C1" s="331"/>
      <c r="D1" s="331"/>
      <c r="E1" s="331"/>
      <c r="F1" s="331"/>
    </row>
    <row r="2" spans="1:6" ht="36.75" customHeight="1" thickBot="1" x14ac:dyDescent="0.3">
      <c r="A2" s="332" t="s">
        <v>2179</v>
      </c>
      <c r="B2" s="332"/>
      <c r="C2" s="332"/>
      <c r="D2" s="332"/>
      <c r="E2" s="332"/>
      <c r="F2" s="332"/>
    </row>
    <row r="3" spans="1:6" ht="19.5" customHeight="1" x14ac:dyDescent="0.25">
      <c r="A3" s="333" t="s">
        <v>2127</v>
      </c>
      <c r="B3" s="335">
        <v>2024</v>
      </c>
      <c r="C3" s="336"/>
      <c r="D3" s="336"/>
      <c r="E3" s="337"/>
      <c r="F3" s="333" t="s">
        <v>980</v>
      </c>
    </row>
    <row r="4" spans="1:6" ht="19.5" customHeight="1" thickBot="1" x14ac:dyDescent="0.3">
      <c r="A4" s="334"/>
      <c r="B4" s="29" t="s">
        <v>2053</v>
      </c>
      <c r="C4" s="30" t="s">
        <v>2054</v>
      </c>
      <c r="D4" s="30" t="s">
        <v>2055</v>
      </c>
      <c r="E4" s="31" t="s">
        <v>2056</v>
      </c>
      <c r="F4" s="334"/>
    </row>
    <row r="5" spans="1:6" ht="19.5" customHeight="1" thickBot="1" x14ac:dyDescent="0.3">
      <c r="A5" s="1" t="s">
        <v>2134</v>
      </c>
      <c r="B5" s="190">
        <v>2643500</v>
      </c>
      <c r="C5" s="191">
        <v>2276600</v>
      </c>
      <c r="D5" s="191">
        <v>4920100</v>
      </c>
      <c r="E5" s="192">
        <v>1062390</v>
      </c>
      <c r="F5" s="106" t="s">
        <v>2126</v>
      </c>
    </row>
    <row r="6" spans="1:6" ht="19.5" customHeight="1" x14ac:dyDescent="0.25">
      <c r="A6" s="2" t="s">
        <v>2067</v>
      </c>
      <c r="B6" s="193">
        <v>564740</v>
      </c>
      <c r="C6" s="194">
        <v>486130</v>
      </c>
      <c r="D6" s="194">
        <v>1050870</v>
      </c>
      <c r="E6" s="195">
        <v>231049</v>
      </c>
      <c r="F6" s="107" t="s">
        <v>981</v>
      </c>
    </row>
    <row r="7" spans="1:6" ht="19.5" customHeight="1" x14ac:dyDescent="0.25">
      <c r="A7" s="3" t="s">
        <v>2068</v>
      </c>
      <c r="B7" s="193">
        <v>616450</v>
      </c>
      <c r="C7" s="194">
        <v>557375</v>
      </c>
      <c r="D7" s="194">
        <v>1173825</v>
      </c>
      <c r="E7" s="195">
        <v>248511</v>
      </c>
      <c r="F7" s="107" t="s">
        <v>982</v>
      </c>
    </row>
    <row r="8" spans="1:6" ht="19.5" customHeight="1" x14ac:dyDescent="0.25">
      <c r="A8" s="3" t="s">
        <v>2069</v>
      </c>
      <c r="B8" s="193">
        <v>385165</v>
      </c>
      <c r="C8" s="194">
        <v>330175</v>
      </c>
      <c r="D8" s="194">
        <v>715340</v>
      </c>
      <c r="E8" s="195">
        <v>144377</v>
      </c>
      <c r="F8" s="107" t="s">
        <v>983</v>
      </c>
    </row>
    <row r="9" spans="1:6" ht="19.5" customHeight="1" x14ac:dyDescent="0.25">
      <c r="A9" s="3" t="s">
        <v>2070</v>
      </c>
      <c r="B9" s="193">
        <v>489540</v>
      </c>
      <c r="C9" s="194">
        <v>423855</v>
      </c>
      <c r="D9" s="194">
        <v>913395</v>
      </c>
      <c r="E9" s="195">
        <v>214560</v>
      </c>
      <c r="F9" s="107" t="s">
        <v>984</v>
      </c>
    </row>
    <row r="10" spans="1:6" ht="19.5" customHeight="1" x14ac:dyDescent="0.25">
      <c r="A10" s="3" t="s">
        <v>2071</v>
      </c>
      <c r="B10" s="193">
        <v>239945</v>
      </c>
      <c r="C10" s="194">
        <v>211080</v>
      </c>
      <c r="D10" s="194">
        <v>451025</v>
      </c>
      <c r="E10" s="195">
        <v>106217</v>
      </c>
      <c r="F10" s="107" t="s">
        <v>985</v>
      </c>
    </row>
    <row r="11" spans="1:6" ht="19.5" customHeight="1" x14ac:dyDescent="0.25">
      <c r="A11" s="3" t="s">
        <v>2072</v>
      </c>
      <c r="B11" s="193">
        <v>122220</v>
      </c>
      <c r="C11" s="194">
        <v>85795</v>
      </c>
      <c r="D11" s="194">
        <v>208015</v>
      </c>
      <c r="E11" s="195">
        <v>39559</v>
      </c>
      <c r="F11" s="107" t="s">
        <v>986</v>
      </c>
    </row>
    <row r="12" spans="1:6" ht="19.5" customHeight="1" x14ac:dyDescent="0.25">
      <c r="A12" s="3" t="s">
        <v>2073</v>
      </c>
      <c r="B12" s="193">
        <v>86280</v>
      </c>
      <c r="C12" s="194">
        <v>58595</v>
      </c>
      <c r="D12" s="194">
        <v>144875</v>
      </c>
      <c r="E12" s="195">
        <v>25361</v>
      </c>
      <c r="F12" s="107" t="s">
        <v>987</v>
      </c>
    </row>
    <row r="13" spans="1:6" ht="19.5" customHeight="1" x14ac:dyDescent="0.25">
      <c r="A13" s="114" t="s">
        <v>1</v>
      </c>
      <c r="B13" s="196">
        <v>77250</v>
      </c>
      <c r="C13" s="197">
        <v>50635</v>
      </c>
      <c r="D13" s="197">
        <v>127885</v>
      </c>
      <c r="E13" s="198">
        <v>22234</v>
      </c>
      <c r="F13" s="108" t="s">
        <v>988</v>
      </c>
    </row>
    <row r="14" spans="1:6" ht="19.5" customHeight="1" x14ac:dyDescent="0.25">
      <c r="A14" s="114" t="s">
        <v>2</v>
      </c>
      <c r="B14" s="196">
        <v>9030</v>
      </c>
      <c r="C14" s="197">
        <v>7960</v>
      </c>
      <c r="D14" s="197">
        <v>16990</v>
      </c>
      <c r="E14" s="198">
        <v>3127</v>
      </c>
      <c r="F14" s="108" t="s">
        <v>989</v>
      </c>
    </row>
    <row r="15" spans="1:6" ht="19.5" customHeight="1" x14ac:dyDescent="0.25">
      <c r="A15" s="3" t="s">
        <v>2074</v>
      </c>
      <c r="B15" s="193">
        <v>55890</v>
      </c>
      <c r="C15" s="194">
        <v>47690</v>
      </c>
      <c r="D15" s="194">
        <v>103580</v>
      </c>
      <c r="E15" s="195">
        <v>19331</v>
      </c>
      <c r="F15" s="109" t="s">
        <v>2061</v>
      </c>
    </row>
    <row r="16" spans="1:6" ht="19.5" customHeight="1" x14ac:dyDescent="0.25">
      <c r="A16" s="114" t="s">
        <v>3</v>
      </c>
      <c r="B16" s="196">
        <v>32340</v>
      </c>
      <c r="C16" s="197">
        <v>26285</v>
      </c>
      <c r="D16" s="197">
        <v>58625</v>
      </c>
      <c r="E16" s="198">
        <v>10671</v>
      </c>
      <c r="F16" s="108" t="s">
        <v>2062</v>
      </c>
    </row>
    <row r="17" spans="1:12" ht="19.5" customHeight="1" x14ac:dyDescent="0.25">
      <c r="A17" s="114" t="s">
        <v>4</v>
      </c>
      <c r="B17" s="196">
        <v>23550</v>
      </c>
      <c r="C17" s="197">
        <v>21405</v>
      </c>
      <c r="D17" s="197">
        <v>44955</v>
      </c>
      <c r="E17" s="198">
        <v>8660</v>
      </c>
      <c r="F17" s="108" t="s">
        <v>2063</v>
      </c>
    </row>
    <row r="18" spans="1:12" ht="19.5" customHeight="1" x14ac:dyDescent="0.25">
      <c r="A18" s="3" t="s">
        <v>2075</v>
      </c>
      <c r="B18" s="193">
        <v>83270</v>
      </c>
      <c r="C18" s="194">
        <v>75905</v>
      </c>
      <c r="D18" s="194">
        <v>159175</v>
      </c>
      <c r="E18" s="195">
        <v>33425</v>
      </c>
      <c r="F18" s="107" t="s">
        <v>990</v>
      </c>
    </row>
    <row r="19" spans="1:12" ht="19.5" customHeight="1" x14ac:dyDescent="0.25">
      <c r="A19" s="114" t="s">
        <v>5</v>
      </c>
      <c r="B19" s="196">
        <v>50565</v>
      </c>
      <c r="C19" s="197">
        <v>46415</v>
      </c>
      <c r="D19" s="197">
        <v>96980</v>
      </c>
      <c r="E19" s="198">
        <v>20815</v>
      </c>
      <c r="F19" s="38" t="s">
        <v>991</v>
      </c>
    </row>
    <row r="20" spans="1:12" ht="19.5" customHeight="1" x14ac:dyDescent="0.25">
      <c r="A20" s="114" t="s">
        <v>6</v>
      </c>
      <c r="B20" s="196">
        <v>12825</v>
      </c>
      <c r="C20" s="197">
        <v>11135</v>
      </c>
      <c r="D20" s="197">
        <v>23960</v>
      </c>
      <c r="E20" s="198">
        <v>4761</v>
      </c>
      <c r="F20" s="38" t="s">
        <v>992</v>
      </c>
    </row>
    <row r="21" spans="1:12" ht="19.5" customHeight="1" thickBot="1" x14ac:dyDescent="0.3">
      <c r="A21" s="115" t="s">
        <v>7</v>
      </c>
      <c r="B21" s="199">
        <v>19880</v>
      </c>
      <c r="C21" s="200">
        <v>18355</v>
      </c>
      <c r="D21" s="200">
        <v>38235</v>
      </c>
      <c r="E21" s="201">
        <v>7849</v>
      </c>
      <c r="F21" s="39" t="s">
        <v>993</v>
      </c>
    </row>
    <row r="22" spans="1:12" ht="19.5" customHeight="1" thickBot="1" x14ac:dyDescent="0.3">
      <c r="A22" s="1" t="s">
        <v>2135</v>
      </c>
      <c r="B22" s="190">
        <v>324400</v>
      </c>
      <c r="C22" s="190">
        <v>279300</v>
      </c>
      <c r="D22" s="190">
        <v>603700</v>
      </c>
      <c r="E22" s="190">
        <v>122931</v>
      </c>
      <c r="F22" s="37" t="s">
        <v>994</v>
      </c>
    </row>
    <row r="23" spans="1:12" ht="19.5" customHeight="1" x14ac:dyDescent="0.25">
      <c r="A23" s="3" t="s">
        <v>2076</v>
      </c>
      <c r="B23" s="202">
        <v>97995</v>
      </c>
      <c r="C23" s="203">
        <v>88775</v>
      </c>
      <c r="D23" s="203">
        <v>186770</v>
      </c>
      <c r="E23" s="204">
        <v>39643</v>
      </c>
      <c r="F23" s="107" t="s">
        <v>995</v>
      </c>
      <c r="G23" s="24"/>
      <c r="H23" s="24"/>
      <c r="I23" s="24"/>
      <c r="J23" s="24"/>
      <c r="K23" s="24"/>
      <c r="L23" s="24"/>
    </row>
    <row r="24" spans="1:12" ht="19.5" customHeight="1" x14ac:dyDescent="0.25">
      <c r="A24" s="116" t="s">
        <v>8</v>
      </c>
      <c r="B24" s="196">
        <v>67810</v>
      </c>
      <c r="C24" s="197">
        <v>62200</v>
      </c>
      <c r="D24" s="197">
        <v>130010</v>
      </c>
      <c r="E24" s="198">
        <v>27872</v>
      </c>
      <c r="F24" s="38" t="s">
        <v>996</v>
      </c>
      <c r="G24" s="24"/>
      <c r="H24" s="24"/>
      <c r="I24" s="24"/>
      <c r="J24" s="24"/>
      <c r="K24" s="24"/>
      <c r="L24" s="24"/>
    </row>
    <row r="25" spans="1:12" ht="19.5" customHeight="1" x14ac:dyDescent="0.25">
      <c r="A25" s="116" t="s">
        <v>9</v>
      </c>
      <c r="B25" s="196">
        <v>10360</v>
      </c>
      <c r="C25" s="197">
        <v>8845</v>
      </c>
      <c r="D25" s="197">
        <v>19205</v>
      </c>
      <c r="E25" s="198">
        <v>3849</v>
      </c>
      <c r="F25" s="38" t="s">
        <v>997</v>
      </c>
      <c r="G25" s="24"/>
      <c r="H25" s="24"/>
      <c r="I25" s="24"/>
      <c r="J25" s="24"/>
      <c r="K25" s="24"/>
      <c r="L25" s="24"/>
    </row>
    <row r="26" spans="1:12" ht="19.5" customHeight="1" x14ac:dyDescent="0.25">
      <c r="A26" s="116" t="s">
        <v>10</v>
      </c>
      <c r="B26" s="196">
        <v>12805</v>
      </c>
      <c r="C26" s="197">
        <v>11075</v>
      </c>
      <c r="D26" s="197">
        <v>23880</v>
      </c>
      <c r="E26" s="198">
        <v>5081</v>
      </c>
      <c r="F26" s="38" t="s">
        <v>998</v>
      </c>
      <c r="G26" s="24"/>
      <c r="H26" s="24"/>
      <c r="I26" s="24"/>
      <c r="J26" s="24"/>
      <c r="K26" s="24"/>
      <c r="L26" s="24"/>
    </row>
    <row r="27" spans="1:12" ht="19.5" customHeight="1" x14ac:dyDescent="0.25">
      <c r="A27" s="116" t="s">
        <v>11</v>
      </c>
      <c r="B27" s="196">
        <v>7020</v>
      </c>
      <c r="C27" s="197">
        <v>6655</v>
      </c>
      <c r="D27" s="197">
        <v>13675</v>
      </c>
      <c r="E27" s="198">
        <v>2841</v>
      </c>
      <c r="F27" s="38" t="s">
        <v>999</v>
      </c>
      <c r="G27" s="24"/>
      <c r="H27" s="24"/>
      <c r="I27" s="24"/>
      <c r="J27" s="24"/>
      <c r="K27" s="24"/>
      <c r="L27" s="24"/>
    </row>
    <row r="28" spans="1:12" ht="19.5" customHeight="1" x14ac:dyDescent="0.25">
      <c r="A28" s="3" t="s">
        <v>2077</v>
      </c>
      <c r="B28" s="202">
        <v>35955</v>
      </c>
      <c r="C28" s="203">
        <v>28765</v>
      </c>
      <c r="D28" s="203">
        <v>64720</v>
      </c>
      <c r="E28" s="204">
        <v>12055</v>
      </c>
      <c r="F28" s="107" t="s">
        <v>1000</v>
      </c>
      <c r="G28" s="24"/>
      <c r="H28" s="24"/>
      <c r="I28" s="24"/>
      <c r="J28" s="24"/>
      <c r="K28" s="24"/>
      <c r="L28" s="24"/>
    </row>
    <row r="29" spans="1:12" ht="19.5" customHeight="1" x14ac:dyDescent="0.25">
      <c r="A29" s="3" t="s">
        <v>2078</v>
      </c>
      <c r="B29" s="202">
        <v>52425</v>
      </c>
      <c r="C29" s="203">
        <v>37785</v>
      </c>
      <c r="D29" s="203">
        <v>90210</v>
      </c>
      <c r="E29" s="204">
        <v>16993</v>
      </c>
      <c r="F29" s="107" t="s">
        <v>1001</v>
      </c>
      <c r="G29" s="24"/>
      <c r="H29" s="24"/>
      <c r="I29" s="24"/>
      <c r="J29" s="24"/>
      <c r="K29" s="24"/>
      <c r="L29" s="24"/>
    </row>
    <row r="30" spans="1:12" ht="19.5" customHeight="1" x14ac:dyDescent="0.25">
      <c r="A30" s="3" t="s">
        <v>2079</v>
      </c>
      <c r="B30" s="202">
        <v>114220</v>
      </c>
      <c r="C30" s="203">
        <v>102760</v>
      </c>
      <c r="D30" s="203">
        <v>216980</v>
      </c>
      <c r="E30" s="204">
        <v>43827</v>
      </c>
      <c r="F30" s="107" t="s">
        <v>1002</v>
      </c>
      <c r="G30" s="24"/>
      <c r="H30" s="24"/>
      <c r="I30" s="24"/>
      <c r="J30" s="24"/>
      <c r="K30" s="24"/>
      <c r="L30" s="24"/>
    </row>
    <row r="31" spans="1:12" ht="19.5" customHeight="1" thickBot="1" x14ac:dyDescent="0.3">
      <c r="A31" s="4" t="s">
        <v>2080</v>
      </c>
      <c r="B31" s="205">
        <v>23805</v>
      </c>
      <c r="C31" s="206">
        <v>21215</v>
      </c>
      <c r="D31" s="206">
        <v>45020</v>
      </c>
      <c r="E31" s="207">
        <v>10413</v>
      </c>
      <c r="F31" s="107" t="s">
        <v>1003</v>
      </c>
      <c r="G31" s="24"/>
      <c r="H31" s="24"/>
      <c r="I31" s="24"/>
      <c r="J31" s="24"/>
      <c r="K31" s="24"/>
      <c r="L31" s="24"/>
    </row>
    <row r="32" spans="1:12" ht="19.5" customHeight="1" thickBot="1" x14ac:dyDescent="0.3">
      <c r="A32" s="1" t="s">
        <v>2136</v>
      </c>
      <c r="B32" s="190">
        <v>886600</v>
      </c>
      <c r="C32" s="190">
        <v>789100</v>
      </c>
      <c r="D32" s="190">
        <v>1675700</v>
      </c>
      <c r="E32" s="190">
        <v>343747</v>
      </c>
      <c r="F32" s="37" t="s">
        <v>1004</v>
      </c>
      <c r="G32" s="24"/>
      <c r="H32" s="24"/>
      <c r="I32" s="24"/>
      <c r="J32" s="24"/>
      <c r="K32" s="24"/>
      <c r="L32" s="24"/>
    </row>
    <row r="33" spans="1:12" ht="19.5" customHeight="1" x14ac:dyDescent="0.25">
      <c r="A33" s="2" t="s">
        <v>2081</v>
      </c>
      <c r="B33" s="208">
        <v>518090</v>
      </c>
      <c r="C33" s="209">
        <v>466875</v>
      </c>
      <c r="D33" s="209">
        <v>984965</v>
      </c>
      <c r="E33" s="210">
        <v>207217</v>
      </c>
      <c r="F33" s="107" t="s">
        <v>1005</v>
      </c>
      <c r="G33" s="24"/>
      <c r="H33" s="24"/>
      <c r="I33" s="24"/>
      <c r="J33" s="24"/>
      <c r="K33" s="24"/>
      <c r="L33" s="24"/>
    </row>
    <row r="34" spans="1:12" ht="19.5" customHeight="1" x14ac:dyDescent="0.25">
      <c r="A34" s="114" t="s">
        <v>12</v>
      </c>
      <c r="B34" s="196">
        <v>417275</v>
      </c>
      <c r="C34" s="197">
        <v>379375</v>
      </c>
      <c r="D34" s="197">
        <v>796650</v>
      </c>
      <c r="E34" s="198">
        <v>169731</v>
      </c>
      <c r="F34" s="108" t="s">
        <v>1006</v>
      </c>
      <c r="G34" s="24"/>
      <c r="H34" s="24"/>
      <c r="I34" s="24"/>
      <c r="J34" s="24"/>
      <c r="K34" s="24"/>
      <c r="L34" s="24"/>
    </row>
    <row r="35" spans="1:12" ht="19.5" customHeight="1" x14ac:dyDescent="0.25">
      <c r="A35" s="114" t="s">
        <v>13</v>
      </c>
      <c r="B35" s="196">
        <v>16245</v>
      </c>
      <c r="C35" s="197">
        <v>14060</v>
      </c>
      <c r="D35" s="197">
        <v>30305</v>
      </c>
      <c r="E35" s="198">
        <v>6184</v>
      </c>
      <c r="F35" s="108" t="s">
        <v>1007</v>
      </c>
      <c r="G35" s="24"/>
      <c r="H35" s="24"/>
      <c r="I35" s="24"/>
      <c r="J35" s="24"/>
      <c r="K35" s="24"/>
      <c r="L35" s="24"/>
    </row>
    <row r="36" spans="1:12" ht="19.5" customHeight="1" x14ac:dyDescent="0.25">
      <c r="A36" s="114" t="s">
        <v>14</v>
      </c>
      <c r="B36" s="196">
        <v>51230</v>
      </c>
      <c r="C36" s="197">
        <v>42940</v>
      </c>
      <c r="D36" s="197">
        <v>94170</v>
      </c>
      <c r="E36" s="198">
        <v>17601</v>
      </c>
      <c r="F36" s="108" t="s">
        <v>1008</v>
      </c>
      <c r="G36" s="24"/>
      <c r="H36" s="24"/>
      <c r="I36" s="24"/>
      <c r="J36" s="24"/>
      <c r="K36" s="24"/>
      <c r="L36" s="24"/>
    </row>
    <row r="37" spans="1:12" ht="19.5" customHeight="1" x14ac:dyDescent="0.25">
      <c r="A37" s="114" t="s">
        <v>15</v>
      </c>
      <c r="B37" s="196">
        <v>33340</v>
      </c>
      <c r="C37" s="197">
        <v>30500</v>
      </c>
      <c r="D37" s="197">
        <v>63840</v>
      </c>
      <c r="E37" s="198">
        <v>13701</v>
      </c>
      <c r="F37" s="108" t="s">
        <v>1009</v>
      </c>
      <c r="G37" s="24"/>
      <c r="H37" s="24"/>
      <c r="I37" s="24"/>
      <c r="J37" s="24"/>
      <c r="K37" s="24"/>
      <c r="L37" s="24"/>
    </row>
    <row r="38" spans="1:12" ht="19.5" customHeight="1" x14ac:dyDescent="0.25">
      <c r="A38" s="3" t="s">
        <v>2082</v>
      </c>
      <c r="B38" s="205">
        <v>316855</v>
      </c>
      <c r="C38" s="206">
        <v>274785</v>
      </c>
      <c r="D38" s="206">
        <v>591640</v>
      </c>
      <c r="E38" s="207">
        <v>116234</v>
      </c>
      <c r="F38" s="107" t="s">
        <v>1010</v>
      </c>
      <c r="G38" s="24"/>
      <c r="H38" s="24"/>
      <c r="I38" s="24"/>
      <c r="J38" s="24"/>
      <c r="K38" s="24"/>
      <c r="L38" s="24"/>
    </row>
    <row r="39" spans="1:12" ht="19.5" customHeight="1" thickBot="1" x14ac:dyDescent="0.3">
      <c r="A39" s="4" t="s">
        <v>2083</v>
      </c>
      <c r="B39" s="211">
        <v>51655</v>
      </c>
      <c r="C39" s="212">
        <v>47440</v>
      </c>
      <c r="D39" s="212">
        <v>99095</v>
      </c>
      <c r="E39" s="213">
        <v>20296</v>
      </c>
      <c r="F39" s="110" t="s">
        <v>1011</v>
      </c>
      <c r="G39" s="24"/>
      <c r="H39" s="24"/>
      <c r="I39" s="24"/>
      <c r="J39" s="24"/>
      <c r="K39" s="24"/>
      <c r="L39" s="24"/>
    </row>
    <row r="40" spans="1:12" ht="19.5" customHeight="1" thickBot="1" x14ac:dyDescent="0.3">
      <c r="A40" s="1" t="s">
        <v>2137</v>
      </c>
      <c r="B40" s="190">
        <v>122900</v>
      </c>
      <c r="C40" s="190">
        <v>109400</v>
      </c>
      <c r="D40" s="190">
        <v>232300</v>
      </c>
      <c r="E40" s="190">
        <v>46991</v>
      </c>
      <c r="F40" s="37" t="s">
        <v>1012</v>
      </c>
      <c r="G40" s="24"/>
      <c r="H40" s="24"/>
      <c r="I40" s="24"/>
      <c r="J40" s="24"/>
      <c r="K40" s="24"/>
      <c r="L40" s="24"/>
    </row>
    <row r="41" spans="1:12" ht="19.5" customHeight="1" x14ac:dyDescent="0.25">
      <c r="A41" s="2" t="s">
        <v>2084</v>
      </c>
      <c r="B41" s="208">
        <v>99585</v>
      </c>
      <c r="C41" s="209">
        <v>87995</v>
      </c>
      <c r="D41" s="209">
        <v>187580</v>
      </c>
      <c r="E41" s="210">
        <v>38143</v>
      </c>
      <c r="F41" s="107" t="s">
        <v>1013</v>
      </c>
      <c r="G41" s="24"/>
      <c r="H41" s="24"/>
      <c r="I41" s="24"/>
      <c r="J41" s="24"/>
      <c r="K41" s="24"/>
      <c r="L41" s="24"/>
    </row>
    <row r="42" spans="1:12" ht="19.5" customHeight="1" x14ac:dyDescent="0.25">
      <c r="A42" s="114" t="s">
        <v>16</v>
      </c>
      <c r="B42" s="196">
        <v>83175</v>
      </c>
      <c r="C42" s="197">
        <v>73395</v>
      </c>
      <c r="D42" s="197">
        <v>156570</v>
      </c>
      <c r="E42" s="198">
        <v>31507</v>
      </c>
      <c r="F42" s="111" t="s">
        <v>1014</v>
      </c>
      <c r="G42" s="24"/>
      <c r="H42" s="24"/>
      <c r="I42" s="24"/>
      <c r="J42" s="24"/>
      <c r="K42" s="24"/>
      <c r="L42" s="24"/>
    </row>
    <row r="43" spans="1:12" ht="19.5" customHeight="1" x14ac:dyDescent="0.25">
      <c r="A43" s="114" t="s">
        <v>17</v>
      </c>
      <c r="B43" s="196">
        <v>6280</v>
      </c>
      <c r="C43" s="197">
        <v>5525</v>
      </c>
      <c r="D43" s="197">
        <v>11805</v>
      </c>
      <c r="E43" s="198">
        <v>2540</v>
      </c>
      <c r="F43" s="111" t="s">
        <v>1015</v>
      </c>
      <c r="G43" s="24"/>
      <c r="H43" s="24"/>
      <c r="I43" s="24"/>
      <c r="J43" s="24"/>
      <c r="K43" s="24"/>
      <c r="L43" s="24"/>
    </row>
    <row r="44" spans="1:12" ht="19.5" customHeight="1" x14ac:dyDescent="0.25">
      <c r="A44" s="114" t="s">
        <v>18</v>
      </c>
      <c r="B44" s="196">
        <v>5820</v>
      </c>
      <c r="C44" s="197">
        <v>5310</v>
      </c>
      <c r="D44" s="197">
        <v>11130</v>
      </c>
      <c r="E44" s="198">
        <v>2415</v>
      </c>
      <c r="F44" s="111" t="s">
        <v>1016</v>
      </c>
      <c r="G44" s="24"/>
      <c r="H44" s="24"/>
      <c r="I44" s="24"/>
      <c r="J44" s="24"/>
      <c r="K44" s="24"/>
      <c r="L44" s="24"/>
    </row>
    <row r="45" spans="1:12" ht="19.5" customHeight="1" x14ac:dyDescent="0.25">
      <c r="A45" s="114" t="s">
        <v>19</v>
      </c>
      <c r="B45" s="196">
        <v>4310</v>
      </c>
      <c r="C45" s="197">
        <v>3765</v>
      </c>
      <c r="D45" s="197">
        <v>8075</v>
      </c>
      <c r="E45" s="198">
        <v>1681</v>
      </c>
      <c r="F45" s="111" t="s">
        <v>1017</v>
      </c>
    </row>
    <row r="46" spans="1:12" ht="19.5" customHeight="1" x14ac:dyDescent="0.25">
      <c r="A46" s="3" t="s">
        <v>2085</v>
      </c>
      <c r="B46" s="202">
        <v>23315</v>
      </c>
      <c r="C46" s="203">
        <v>21405</v>
      </c>
      <c r="D46" s="203">
        <v>44720</v>
      </c>
      <c r="E46" s="204">
        <v>8848</v>
      </c>
      <c r="F46" s="107" t="s">
        <v>1018</v>
      </c>
    </row>
    <row r="47" spans="1:12" ht="19.5" customHeight="1" x14ac:dyDescent="0.25">
      <c r="A47" s="114" t="s">
        <v>20</v>
      </c>
      <c r="B47" s="196">
        <v>9620</v>
      </c>
      <c r="C47" s="197">
        <v>8240</v>
      </c>
      <c r="D47" s="197">
        <v>17860</v>
      </c>
      <c r="E47" s="198">
        <v>3429</v>
      </c>
      <c r="F47" s="111" t="s">
        <v>1019</v>
      </c>
    </row>
    <row r="48" spans="1:12" ht="19.5" customHeight="1" x14ac:dyDescent="0.25">
      <c r="A48" s="114" t="s">
        <v>21</v>
      </c>
      <c r="B48" s="196">
        <v>2225</v>
      </c>
      <c r="C48" s="197">
        <v>2235</v>
      </c>
      <c r="D48" s="197">
        <v>4460</v>
      </c>
      <c r="E48" s="198">
        <v>900</v>
      </c>
      <c r="F48" s="111" t="s">
        <v>2052</v>
      </c>
    </row>
    <row r="49" spans="1:6" ht="19.5" customHeight="1" thickBot="1" x14ac:dyDescent="0.3">
      <c r="A49" s="115" t="s">
        <v>22</v>
      </c>
      <c r="B49" s="199">
        <v>11470</v>
      </c>
      <c r="C49" s="200">
        <v>10930</v>
      </c>
      <c r="D49" s="200">
        <v>22400</v>
      </c>
      <c r="E49" s="201">
        <v>4519</v>
      </c>
      <c r="F49" s="112" t="s">
        <v>1020</v>
      </c>
    </row>
    <row r="50" spans="1:6" ht="17.25" customHeight="1" thickBot="1" x14ac:dyDescent="0.3">
      <c r="A50" s="1" t="s">
        <v>2138</v>
      </c>
      <c r="B50" s="190">
        <v>1123700</v>
      </c>
      <c r="C50" s="190">
        <v>1049500</v>
      </c>
      <c r="D50" s="190">
        <v>2173200</v>
      </c>
      <c r="E50" s="190">
        <v>436562</v>
      </c>
      <c r="F50" s="37" t="s">
        <v>1021</v>
      </c>
    </row>
    <row r="51" spans="1:6" ht="19.5" customHeight="1" x14ac:dyDescent="0.25">
      <c r="A51" s="26" t="s">
        <v>2086</v>
      </c>
      <c r="B51" s="214">
        <v>470935</v>
      </c>
      <c r="C51" s="215">
        <v>436585</v>
      </c>
      <c r="D51" s="215">
        <v>907520</v>
      </c>
      <c r="E51" s="216">
        <v>185526</v>
      </c>
      <c r="F51" s="107" t="s">
        <v>1022</v>
      </c>
    </row>
    <row r="52" spans="1:6" ht="19.5" customHeight="1" x14ac:dyDescent="0.25">
      <c r="A52" s="27" t="s">
        <v>2087</v>
      </c>
      <c r="B52" s="217">
        <v>152260</v>
      </c>
      <c r="C52" s="218">
        <v>140545</v>
      </c>
      <c r="D52" s="218">
        <v>292805</v>
      </c>
      <c r="E52" s="219">
        <v>55505</v>
      </c>
      <c r="F52" s="107" t="s">
        <v>1023</v>
      </c>
    </row>
    <row r="53" spans="1:6" ht="19.5" customHeight="1" x14ac:dyDescent="0.25">
      <c r="A53" s="27" t="s">
        <v>2088</v>
      </c>
      <c r="B53" s="217">
        <v>101550</v>
      </c>
      <c r="C53" s="218">
        <v>96730</v>
      </c>
      <c r="D53" s="218">
        <v>198280</v>
      </c>
      <c r="E53" s="219">
        <v>38470</v>
      </c>
      <c r="F53" s="107" t="s">
        <v>1024</v>
      </c>
    </row>
    <row r="54" spans="1:6" ht="19.5" customHeight="1" x14ac:dyDescent="0.25">
      <c r="A54" s="27" t="s">
        <v>2089</v>
      </c>
      <c r="B54" s="217">
        <v>82100</v>
      </c>
      <c r="C54" s="218">
        <v>79705</v>
      </c>
      <c r="D54" s="218">
        <v>161805</v>
      </c>
      <c r="E54" s="219">
        <v>33879</v>
      </c>
      <c r="F54" s="107" t="s">
        <v>1025</v>
      </c>
    </row>
    <row r="55" spans="1:6" ht="19.5" customHeight="1" x14ac:dyDescent="0.25">
      <c r="A55" s="27" t="s">
        <v>2090</v>
      </c>
      <c r="B55" s="217">
        <v>80460</v>
      </c>
      <c r="C55" s="218">
        <v>69725</v>
      </c>
      <c r="D55" s="218">
        <v>150185</v>
      </c>
      <c r="E55" s="219">
        <v>30274</v>
      </c>
      <c r="F55" s="107" t="s">
        <v>1026</v>
      </c>
    </row>
    <row r="56" spans="1:6" ht="19.5" customHeight="1" x14ac:dyDescent="0.25">
      <c r="A56" s="27" t="s">
        <v>2091</v>
      </c>
      <c r="B56" s="217">
        <v>127725</v>
      </c>
      <c r="C56" s="218">
        <v>123105</v>
      </c>
      <c r="D56" s="218">
        <v>250830</v>
      </c>
      <c r="E56" s="219">
        <v>50176</v>
      </c>
      <c r="F56" s="107" t="s">
        <v>1027</v>
      </c>
    </row>
    <row r="57" spans="1:6" ht="19.5" customHeight="1" x14ac:dyDescent="0.25">
      <c r="A57" s="27" t="s">
        <v>2092</v>
      </c>
      <c r="B57" s="217">
        <v>49340</v>
      </c>
      <c r="C57" s="218">
        <v>46945</v>
      </c>
      <c r="D57" s="218">
        <v>96285</v>
      </c>
      <c r="E57" s="219">
        <v>19349</v>
      </c>
      <c r="F57" s="107" t="s">
        <v>1028</v>
      </c>
    </row>
    <row r="58" spans="1:6" ht="19.5" customHeight="1" x14ac:dyDescent="0.25">
      <c r="A58" s="27" t="s">
        <v>2093</v>
      </c>
      <c r="B58" s="217">
        <v>32280</v>
      </c>
      <c r="C58" s="218">
        <v>30945</v>
      </c>
      <c r="D58" s="218">
        <v>63225</v>
      </c>
      <c r="E58" s="219">
        <v>12607</v>
      </c>
      <c r="F58" s="107" t="s">
        <v>1029</v>
      </c>
    </row>
    <row r="59" spans="1:6" ht="19.5" customHeight="1" thickBot="1" x14ac:dyDescent="0.3">
      <c r="A59" s="28" t="s">
        <v>2094</v>
      </c>
      <c r="B59" s="220">
        <v>27050</v>
      </c>
      <c r="C59" s="221">
        <v>25215</v>
      </c>
      <c r="D59" s="221">
        <v>52265</v>
      </c>
      <c r="E59" s="222">
        <v>10776</v>
      </c>
      <c r="F59" s="107" t="s">
        <v>1030</v>
      </c>
    </row>
    <row r="60" spans="1:6" ht="19.5" customHeight="1" thickBot="1" x14ac:dyDescent="0.3">
      <c r="A60" s="1" t="s">
        <v>2139</v>
      </c>
      <c r="B60" s="190">
        <v>348400</v>
      </c>
      <c r="C60" s="191">
        <v>326800</v>
      </c>
      <c r="D60" s="191">
        <v>675200</v>
      </c>
      <c r="E60" s="192">
        <v>130074</v>
      </c>
      <c r="F60" s="37" t="s">
        <v>1031</v>
      </c>
    </row>
    <row r="61" spans="1:6" ht="19.5" customHeight="1" x14ac:dyDescent="0.25">
      <c r="A61" s="5" t="s">
        <v>2095</v>
      </c>
      <c r="B61" s="208">
        <v>137665</v>
      </c>
      <c r="C61" s="209">
        <v>126635</v>
      </c>
      <c r="D61" s="209">
        <v>264300</v>
      </c>
      <c r="E61" s="210">
        <v>51785</v>
      </c>
      <c r="F61" s="107" t="s">
        <v>1032</v>
      </c>
    </row>
    <row r="62" spans="1:6" ht="19.5" customHeight="1" x14ac:dyDescent="0.25">
      <c r="A62" s="117" t="s">
        <v>23</v>
      </c>
      <c r="B62" s="196">
        <v>87210</v>
      </c>
      <c r="C62" s="197">
        <v>80470</v>
      </c>
      <c r="D62" s="197">
        <v>167680</v>
      </c>
      <c r="E62" s="198">
        <v>32307</v>
      </c>
      <c r="F62" s="111" t="s">
        <v>1033</v>
      </c>
    </row>
    <row r="63" spans="1:6" ht="19.5" customHeight="1" x14ac:dyDescent="0.25">
      <c r="A63" s="117" t="s">
        <v>24</v>
      </c>
      <c r="B63" s="196">
        <v>25490</v>
      </c>
      <c r="C63" s="197">
        <v>22470</v>
      </c>
      <c r="D63" s="197">
        <v>47960</v>
      </c>
      <c r="E63" s="198">
        <v>9596</v>
      </c>
      <c r="F63" s="111" t="s">
        <v>1034</v>
      </c>
    </row>
    <row r="64" spans="1:6" ht="19.5" customHeight="1" x14ac:dyDescent="0.25">
      <c r="A64" s="117" t="s">
        <v>25</v>
      </c>
      <c r="B64" s="196">
        <v>16675</v>
      </c>
      <c r="C64" s="197">
        <v>15485</v>
      </c>
      <c r="D64" s="197">
        <v>32160</v>
      </c>
      <c r="E64" s="198">
        <v>6503</v>
      </c>
      <c r="F64" s="111" t="s">
        <v>1035</v>
      </c>
    </row>
    <row r="65" spans="1:6" ht="19.5" customHeight="1" x14ac:dyDescent="0.25">
      <c r="A65" s="117" t="s">
        <v>26</v>
      </c>
      <c r="B65" s="196">
        <v>8290</v>
      </c>
      <c r="C65" s="197">
        <v>8210</v>
      </c>
      <c r="D65" s="197">
        <v>16500</v>
      </c>
      <c r="E65" s="198">
        <v>3379</v>
      </c>
      <c r="F65" s="111" t="s">
        <v>1036</v>
      </c>
    </row>
    <row r="66" spans="1:6" ht="19.5" customHeight="1" x14ac:dyDescent="0.25">
      <c r="A66" s="33" t="s">
        <v>2096</v>
      </c>
      <c r="B66" s="202">
        <v>69885</v>
      </c>
      <c r="C66" s="203">
        <v>63790</v>
      </c>
      <c r="D66" s="203">
        <v>133675</v>
      </c>
      <c r="E66" s="204">
        <v>25320</v>
      </c>
      <c r="F66" s="107" t="s">
        <v>1037</v>
      </c>
    </row>
    <row r="67" spans="1:6" ht="19.5" customHeight="1" x14ac:dyDescent="0.25">
      <c r="A67" s="117" t="s">
        <v>27</v>
      </c>
      <c r="B67" s="196">
        <v>21210</v>
      </c>
      <c r="C67" s="197">
        <v>19155</v>
      </c>
      <c r="D67" s="197">
        <v>40365</v>
      </c>
      <c r="E67" s="198">
        <v>7358</v>
      </c>
      <c r="F67" s="111" t="s">
        <v>1038</v>
      </c>
    </row>
    <row r="68" spans="1:6" ht="19.5" customHeight="1" x14ac:dyDescent="0.25">
      <c r="A68" s="117" t="s">
        <v>28</v>
      </c>
      <c r="B68" s="196">
        <v>12100</v>
      </c>
      <c r="C68" s="197">
        <v>10770</v>
      </c>
      <c r="D68" s="197">
        <v>22870</v>
      </c>
      <c r="E68" s="198">
        <v>4208</v>
      </c>
      <c r="F68" s="111" t="s">
        <v>1039</v>
      </c>
    </row>
    <row r="69" spans="1:6" ht="19.5" customHeight="1" x14ac:dyDescent="0.25">
      <c r="A69" s="117" t="s">
        <v>29</v>
      </c>
      <c r="B69" s="196">
        <v>19765</v>
      </c>
      <c r="C69" s="197">
        <v>18085</v>
      </c>
      <c r="D69" s="197">
        <v>37850</v>
      </c>
      <c r="E69" s="198">
        <v>7413</v>
      </c>
      <c r="F69" s="111" t="s">
        <v>1040</v>
      </c>
    </row>
    <row r="70" spans="1:6" ht="19.5" customHeight="1" x14ac:dyDescent="0.25">
      <c r="A70" s="117" t="s">
        <v>30</v>
      </c>
      <c r="B70" s="196">
        <v>7490</v>
      </c>
      <c r="C70" s="197">
        <v>7215</v>
      </c>
      <c r="D70" s="197">
        <v>14705</v>
      </c>
      <c r="E70" s="198">
        <v>2783</v>
      </c>
      <c r="F70" s="111" t="s">
        <v>1041</v>
      </c>
    </row>
    <row r="71" spans="1:6" ht="19.5" customHeight="1" x14ac:dyDescent="0.25">
      <c r="A71" s="117" t="s">
        <v>31</v>
      </c>
      <c r="B71" s="196">
        <v>9320</v>
      </c>
      <c r="C71" s="197">
        <v>8565</v>
      </c>
      <c r="D71" s="197">
        <v>17885</v>
      </c>
      <c r="E71" s="198">
        <v>3558</v>
      </c>
      <c r="F71" s="111" t="s">
        <v>1042</v>
      </c>
    </row>
    <row r="72" spans="1:6" ht="19.5" customHeight="1" x14ac:dyDescent="0.25">
      <c r="A72" s="33" t="s">
        <v>2128</v>
      </c>
      <c r="B72" s="202">
        <v>135595</v>
      </c>
      <c r="C72" s="203">
        <v>131545</v>
      </c>
      <c r="D72" s="203">
        <v>267140</v>
      </c>
      <c r="E72" s="204">
        <v>51188</v>
      </c>
      <c r="F72" s="107" t="s">
        <v>1043</v>
      </c>
    </row>
    <row r="73" spans="1:6" ht="19.5" customHeight="1" x14ac:dyDescent="0.25">
      <c r="A73" s="117" t="s">
        <v>32</v>
      </c>
      <c r="B73" s="196">
        <v>72685</v>
      </c>
      <c r="C73" s="197">
        <v>71545</v>
      </c>
      <c r="D73" s="197">
        <v>144230</v>
      </c>
      <c r="E73" s="198">
        <v>28522</v>
      </c>
      <c r="F73" s="111" t="s">
        <v>1044</v>
      </c>
    </row>
    <row r="74" spans="1:6" ht="19.5" customHeight="1" x14ac:dyDescent="0.25">
      <c r="A74" s="117" t="s">
        <v>2236</v>
      </c>
      <c r="B74" s="196">
        <v>18105</v>
      </c>
      <c r="C74" s="197">
        <v>17335</v>
      </c>
      <c r="D74" s="197">
        <v>35440</v>
      </c>
      <c r="E74" s="198">
        <v>6746</v>
      </c>
      <c r="F74" s="111" t="s">
        <v>2237</v>
      </c>
    </row>
    <row r="75" spans="1:6" ht="19.5" customHeight="1" x14ac:dyDescent="0.25">
      <c r="A75" s="117" t="s">
        <v>33</v>
      </c>
      <c r="B75" s="196">
        <v>17420</v>
      </c>
      <c r="C75" s="197">
        <v>16970</v>
      </c>
      <c r="D75" s="197">
        <v>34390</v>
      </c>
      <c r="E75" s="198">
        <v>6129</v>
      </c>
      <c r="F75" s="111" t="s">
        <v>1045</v>
      </c>
    </row>
    <row r="76" spans="1:6" ht="19.5" customHeight="1" x14ac:dyDescent="0.25">
      <c r="A76" s="117" t="s">
        <v>34</v>
      </c>
      <c r="B76" s="196">
        <v>27385</v>
      </c>
      <c r="C76" s="197">
        <v>25695</v>
      </c>
      <c r="D76" s="197">
        <v>53080</v>
      </c>
      <c r="E76" s="198">
        <v>9791</v>
      </c>
      <c r="F76" s="111" t="s">
        <v>1046</v>
      </c>
    </row>
    <row r="77" spans="1:6" ht="19.5" customHeight="1" thickBot="1" x14ac:dyDescent="0.3">
      <c r="A77" s="7" t="s">
        <v>2097</v>
      </c>
      <c r="B77" s="211">
        <v>5255</v>
      </c>
      <c r="C77" s="212">
        <v>4830</v>
      </c>
      <c r="D77" s="212">
        <v>10085</v>
      </c>
      <c r="E77" s="213">
        <v>1781</v>
      </c>
      <c r="F77" s="110" t="s">
        <v>1047</v>
      </c>
    </row>
    <row r="78" spans="1:6" ht="19.5" customHeight="1" thickBot="1" x14ac:dyDescent="0.3">
      <c r="A78" s="1" t="s">
        <v>2140</v>
      </c>
      <c r="B78" s="190">
        <v>151400</v>
      </c>
      <c r="C78" s="191">
        <v>139600</v>
      </c>
      <c r="D78" s="191">
        <v>291000</v>
      </c>
      <c r="E78" s="192">
        <v>57447</v>
      </c>
      <c r="F78" s="37" t="s">
        <v>1048</v>
      </c>
    </row>
    <row r="79" spans="1:6" ht="19.5" customHeight="1" x14ac:dyDescent="0.25">
      <c r="A79" s="5" t="s">
        <v>2098</v>
      </c>
      <c r="B79" s="208">
        <v>151400</v>
      </c>
      <c r="C79" s="209">
        <v>139600</v>
      </c>
      <c r="D79" s="209">
        <v>291000</v>
      </c>
      <c r="E79" s="210">
        <v>57447</v>
      </c>
      <c r="F79" s="40" t="s">
        <v>1049</v>
      </c>
    </row>
    <row r="80" spans="1:6" ht="19.5" customHeight="1" x14ac:dyDescent="0.25">
      <c r="A80" s="117" t="s">
        <v>2099</v>
      </c>
      <c r="B80" s="196">
        <v>132820</v>
      </c>
      <c r="C80" s="197">
        <v>122505</v>
      </c>
      <c r="D80" s="197">
        <v>255325</v>
      </c>
      <c r="E80" s="198">
        <v>50317</v>
      </c>
      <c r="F80" s="111" t="s">
        <v>1050</v>
      </c>
    </row>
    <row r="81" spans="1:6" ht="19.5" customHeight="1" x14ac:dyDescent="0.25">
      <c r="A81" s="117" t="s">
        <v>2100</v>
      </c>
      <c r="B81" s="196">
        <v>10910</v>
      </c>
      <c r="C81" s="197">
        <v>9840</v>
      </c>
      <c r="D81" s="197">
        <v>20750</v>
      </c>
      <c r="E81" s="198">
        <v>4192</v>
      </c>
      <c r="F81" s="111" t="s">
        <v>2220</v>
      </c>
    </row>
    <row r="82" spans="1:6" ht="19.5" customHeight="1" thickBot="1" x14ac:dyDescent="0.3">
      <c r="A82" s="118" t="s">
        <v>2101</v>
      </c>
      <c r="B82" s="199">
        <v>7670</v>
      </c>
      <c r="C82" s="200">
        <v>7255</v>
      </c>
      <c r="D82" s="200">
        <v>14925</v>
      </c>
      <c r="E82" s="201">
        <v>2938</v>
      </c>
      <c r="F82" s="112" t="s">
        <v>1051</v>
      </c>
    </row>
    <row r="83" spans="1:6" ht="16.5" thickBot="1" x14ac:dyDescent="0.3">
      <c r="A83" s="1" t="s">
        <v>2141</v>
      </c>
      <c r="B83" s="190">
        <v>111400</v>
      </c>
      <c r="C83" s="191">
        <v>104800</v>
      </c>
      <c r="D83" s="191">
        <v>216200</v>
      </c>
      <c r="E83" s="192">
        <v>42913</v>
      </c>
      <c r="F83" s="37" t="s">
        <v>2064</v>
      </c>
    </row>
    <row r="84" spans="1:6" ht="19.5" customHeight="1" x14ac:dyDescent="0.25">
      <c r="A84" s="5" t="s">
        <v>2102</v>
      </c>
      <c r="B84" s="208">
        <v>87160</v>
      </c>
      <c r="C84" s="209">
        <v>82060</v>
      </c>
      <c r="D84" s="209">
        <v>169220</v>
      </c>
      <c r="E84" s="210">
        <v>33519</v>
      </c>
      <c r="F84" s="107" t="s">
        <v>2065</v>
      </c>
    </row>
    <row r="85" spans="1:6" ht="19.5" customHeight="1" x14ac:dyDescent="0.25">
      <c r="A85" s="117" t="s">
        <v>35</v>
      </c>
      <c r="B85" s="196">
        <v>51590</v>
      </c>
      <c r="C85" s="197">
        <v>48130</v>
      </c>
      <c r="D85" s="197">
        <v>99720</v>
      </c>
      <c r="E85" s="198">
        <v>19935</v>
      </c>
      <c r="F85" s="108" t="s">
        <v>2066</v>
      </c>
    </row>
    <row r="86" spans="1:6" ht="19.5" customHeight="1" x14ac:dyDescent="0.25">
      <c r="A86" s="117" t="s">
        <v>36</v>
      </c>
      <c r="B86" s="196">
        <v>21860</v>
      </c>
      <c r="C86" s="197">
        <v>20945</v>
      </c>
      <c r="D86" s="197">
        <v>42805</v>
      </c>
      <c r="E86" s="198">
        <v>8408</v>
      </c>
      <c r="F86" s="108" t="s">
        <v>1052</v>
      </c>
    </row>
    <row r="87" spans="1:6" ht="19.5" customHeight="1" x14ac:dyDescent="0.25">
      <c r="A87" s="117" t="s">
        <v>37</v>
      </c>
      <c r="B87" s="196">
        <v>13710</v>
      </c>
      <c r="C87" s="197">
        <v>12985</v>
      </c>
      <c r="D87" s="197">
        <v>26695</v>
      </c>
      <c r="E87" s="198">
        <v>5176</v>
      </c>
      <c r="F87" s="108" t="s">
        <v>1053</v>
      </c>
    </row>
    <row r="88" spans="1:6" ht="19.5" customHeight="1" thickBot="1" x14ac:dyDescent="0.3">
      <c r="A88" s="7" t="s">
        <v>2132</v>
      </c>
      <c r="B88" s="205">
        <v>24240</v>
      </c>
      <c r="C88" s="206">
        <v>22740</v>
      </c>
      <c r="D88" s="206">
        <v>46980</v>
      </c>
      <c r="E88" s="207">
        <v>9394</v>
      </c>
      <c r="F88" s="107" t="s">
        <v>1054</v>
      </c>
    </row>
    <row r="89" spans="1:6" ht="16.5" thickBot="1" x14ac:dyDescent="0.3">
      <c r="A89" s="1" t="s">
        <v>2142</v>
      </c>
      <c r="B89" s="190">
        <v>203200</v>
      </c>
      <c r="C89" s="191">
        <v>185500</v>
      </c>
      <c r="D89" s="191">
        <v>388700</v>
      </c>
      <c r="E89" s="192">
        <v>77942</v>
      </c>
      <c r="F89" s="37" t="s">
        <v>1055</v>
      </c>
    </row>
    <row r="90" spans="1:6" ht="19.5" customHeight="1" x14ac:dyDescent="0.25">
      <c r="A90" s="5" t="s">
        <v>2103</v>
      </c>
      <c r="B90" s="193">
        <v>65390</v>
      </c>
      <c r="C90" s="194">
        <v>59065</v>
      </c>
      <c r="D90" s="194">
        <v>124455</v>
      </c>
      <c r="E90" s="195">
        <v>25872</v>
      </c>
      <c r="F90" s="107" t="s">
        <v>1056</v>
      </c>
    </row>
    <row r="91" spans="1:6" ht="19.5" customHeight="1" x14ac:dyDescent="0.25">
      <c r="A91" s="6" t="s">
        <v>2104</v>
      </c>
      <c r="B91" s="193">
        <v>60485</v>
      </c>
      <c r="C91" s="194">
        <v>56290</v>
      </c>
      <c r="D91" s="194">
        <v>116775</v>
      </c>
      <c r="E91" s="195">
        <v>24544</v>
      </c>
      <c r="F91" s="107" t="s">
        <v>1057</v>
      </c>
    </row>
    <row r="92" spans="1:6" ht="19.5" customHeight="1" x14ac:dyDescent="0.25">
      <c r="A92" s="117" t="s">
        <v>38</v>
      </c>
      <c r="B92" s="196">
        <v>51390</v>
      </c>
      <c r="C92" s="197">
        <v>47410</v>
      </c>
      <c r="D92" s="197">
        <v>98800</v>
      </c>
      <c r="E92" s="198">
        <v>20768</v>
      </c>
      <c r="F92" s="108" t="s">
        <v>1058</v>
      </c>
    </row>
    <row r="93" spans="1:6" ht="19.5" customHeight="1" x14ac:dyDescent="0.25">
      <c r="A93" s="117" t="s">
        <v>39</v>
      </c>
      <c r="B93" s="196">
        <v>9095</v>
      </c>
      <c r="C93" s="197">
        <v>8880</v>
      </c>
      <c r="D93" s="197">
        <v>17975</v>
      </c>
      <c r="E93" s="198">
        <v>3776</v>
      </c>
      <c r="F93" s="108" t="s">
        <v>1059</v>
      </c>
    </row>
    <row r="94" spans="1:6" ht="19.5" customHeight="1" x14ac:dyDescent="0.25">
      <c r="A94" s="6" t="s">
        <v>2105</v>
      </c>
      <c r="B94" s="202">
        <v>18675</v>
      </c>
      <c r="C94" s="203">
        <v>17425</v>
      </c>
      <c r="D94" s="203">
        <v>36100</v>
      </c>
      <c r="E94" s="204">
        <v>7358</v>
      </c>
      <c r="F94" s="107" t="s">
        <v>1060</v>
      </c>
    </row>
    <row r="95" spans="1:6" ht="19.5" customHeight="1" x14ac:dyDescent="0.25">
      <c r="A95" s="117" t="s">
        <v>40</v>
      </c>
      <c r="B95" s="196">
        <v>13770</v>
      </c>
      <c r="C95" s="197">
        <v>12680</v>
      </c>
      <c r="D95" s="197">
        <v>26450</v>
      </c>
      <c r="E95" s="198">
        <v>5451</v>
      </c>
      <c r="F95" s="108" t="s">
        <v>1061</v>
      </c>
    </row>
    <row r="96" spans="1:6" ht="19.5" customHeight="1" x14ac:dyDescent="0.25">
      <c r="A96" s="117" t="s">
        <v>41</v>
      </c>
      <c r="B96" s="196">
        <v>4905</v>
      </c>
      <c r="C96" s="197">
        <v>4745</v>
      </c>
      <c r="D96" s="197">
        <v>9650</v>
      </c>
      <c r="E96" s="198">
        <v>1907</v>
      </c>
      <c r="F96" s="108" t="s">
        <v>1062</v>
      </c>
    </row>
    <row r="97" spans="1:6" ht="19.5" customHeight="1" x14ac:dyDescent="0.25">
      <c r="A97" s="6" t="s">
        <v>2106</v>
      </c>
      <c r="B97" s="202">
        <v>35520</v>
      </c>
      <c r="C97" s="203">
        <v>31835</v>
      </c>
      <c r="D97" s="203">
        <v>67355</v>
      </c>
      <c r="E97" s="204">
        <v>11527</v>
      </c>
      <c r="F97" s="107" t="s">
        <v>1063</v>
      </c>
    </row>
    <row r="98" spans="1:6" ht="19.5" customHeight="1" x14ac:dyDescent="0.25">
      <c r="A98" s="117" t="s">
        <v>42</v>
      </c>
      <c r="B98" s="196">
        <v>21900</v>
      </c>
      <c r="C98" s="197">
        <v>19235</v>
      </c>
      <c r="D98" s="197">
        <v>41135</v>
      </c>
      <c r="E98" s="198">
        <v>7070</v>
      </c>
      <c r="F98" s="108" t="s">
        <v>1064</v>
      </c>
    </row>
    <row r="99" spans="1:6" ht="19.5" customHeight="1" x14ac:dyDescent="0.25">
      <c r="A99" s="117" t="s">
        <v>43</v>
      </c>
      <c r="B99" s="196">
        <v>13620</v>
      </c>
      <c r="C99" s="197">
        <v>12600</v>
      </c>
      <c r="D99" s="197">
        <v>26220</v>
      </c>
      <c r="E99" s="198">
        <v>4457</v>
      </c>
      <c r="F99" s="108" t="s">
        <v>1065</v>
      </c>
    </row>
    <row r="100" spans="1:6" ht="19.5" customHeight="1" x14ac:dyDescent="0.25">
      <c r="A100" s="6" t="s">
        <v>2107</v>
      </c>
      <c r="B100" s="202">
        <v>5040</v>
      </c>
      <c r="C100" s="203">
        <v>4970</v>
      </c>
      <c r="D100" s="203">
        <v>10010</v>
      </c>
      <c r="E100" s="204">
        <v>2118</v>
      </c>
      <c r="F100" s="107" t="s">
        <v>2117</v>
      </c>
    </row>
    <row r="101" spans="1:6" ht="19.5" customHeight="1" x14ac:dyDescent="0.25">
      <c r="A101" s="6" t="s">
        <v>2108</v>
      </c>
      <c r="B101" s="202">
        <v>10480</v>
      </c>
      <c r="C101" s="203">
        <v>10150</v>
      </c>
      <c r="D101" s="203">
        <v>20630</v>
      </c>
      <c r="E101" s="204">
        <v>4149</v>
      </c>
      <c r="F101" s="107" t="s">
        <v>1066</v>
      </c>
    </row>
    <row r="102" spans="1:6" ht="19.5" customHeight="1" thickBot="1" x14ac:dyDescent="0.3">
      <c r="A102" s="7" t="s">
        <v>2131</v>
      </c>
      <c r="B102" s="205">
        <v>7610</v>
      </c>
      <c r="C102" s="206">
        <v>5765</v>
      </c>
      <c r="D102" s="206">
        <v>13375</v>
      </c>
      <c r="E102" s="207">
        <v>2374</v>
      </c>
      <c r="F102" s="107" t="s">
        <v>1067</v>
      </c>
    </row>
    <row r="103" spans="1:6" ht="20.25" customHeight="1" thickBot="1" x14ac:dyDescent="0.3">
      <c r="A103" s="1" t="s">
        <v>2143</v>
      </c>
      <c r="B103" s="190">
        <v>61900</v>
      </c>
      <c r="C103" s="191">
        <v>56300</v>
      </c>
      <c r="D103" s="191">
        <v>118200</v>
      </c>
      <c r="E103" s="192">
        <v>23686</v>
      </c>
      <c r="F103" s="113" t="s">
        <v>1068</v>
      </c>
    </row>
    <row r="104" spans="1:6" ht="19.5" customHeight="1" x14ac:dyDescent="0.25">
      <c r="A104" s="5" t="s">
        <v>2109</v>
      </c>
      <c r="B104" s="193">
        <v>39335</v>
      </c>
      <c r="C104" s="194">
        <v>35300</v>
      </c>
      <c r="D104" s="194">
        <v>74635</v>
      </c>
      <c r="E104" s="195">
        <v>15320</v>
      </c>
      <c r="F104" s="107" t="s">
        <v>1069</v>
      </c>
    </row>
    <row r="105" spans="1:6" ht="19.5" customHeight="1" x14ac:dyDescent="0.25">
      <c r="A105" s="6" t="s">
        <v>2110</v>
      </c>
      <c r="B105" s="202">
        <v>15985</v>
      </c>
      <c r="C105" s="203">
        <v>15005</v>
      </c>
      <c r="D105" s="203">
        <v>30990</v>
      </c>
      <c r="E105" s="204">
        <v>6103</v>
      </c>
      <c r="F105" s="107" t="s">
        <v>1070</v>
      </c>
    </row>
    <row r="106" spans="1:6" ht="19.5" customHeight="1" thickBot="1" x14ac:dyDescent="0.3">
      <c r="A106" s="7" t="s">
        <v>2111</v>
      </c>
      <c r="B106" s="205">
        <v>6580</v>
      </c>
      <c r="C106" s="206">
        <v>5995</v>
      </c>
      <c r="D106" s="206">
        <v>12575</v>
      </c>
      <c r="E106" s="207">
        <v>2263</v>
      </c>
      <c r="F106" s="107" t="s">
        <v>1071</v>
      </c>
    </row>
    <row r="107" spans="1:6" ht="16.5" thickBot="1" x14ac:dyDescent="0.3">
      <c r="A107" s="1" t="s">
        <v>2144</v>
      </c>
      <c r="B107" s="190">
        <v>101600</v>
      </c>
      <c r="C107" s="191">
        <v>92900</v>
      </c>
      <c r="D107" s="191">
        <v>194500</v>
      </c>
      <c r="E107" s="192">
        <v>38823</v>
      </c>
      <c r="F107" s="106" t="s">
        <v>1072</v>
      </c>
    </row>
    <row r="108" spans="1:6" ht="19.5" customHeight="1" x14ac:dyDescent="0.25">
      <c r="A108" s="5" t="s">
        <v>2112</v>
      </c>
      <c r="B108" s="202">
        <v>57125</v>
      </c>
      <c r="C108" s="203">
        <v>50620</v>
      </c>
      <c r="D108" s="203">
        <v>107745</v>
      </c>
      <c r="E108" s="204">
        <v>21309</v>
      </c>
      <c r="F108" s="107" t="s">
        <v>1073</v>
      </c>
    </row>
    <row r="109" spans="1:6" ht="19.5" customHeight="1" x14ac:dyDescent="0.25">
      <c r="A109" s="117" t="s">
        <v>44</v>
      </c>
      <c r="B109" s="196">
        <v>27420</v>
      </c>
      <c r="C109" s="197">
        <v>23775</v>
      </c>
      <c r="D109" s="197">
        <v>51195</v>
      </c>
      <c r="E109" s="198">
        <v>10913</v>
      </c>
      <c r="F109" s="108" t="s">
        <v>1074</v>
      </c>
    </row>
    <row r="110" spans="1:6" ht="17.25" customHeight="1" x14ac:dyDescent="0.25">
      <c r="A110" s="117" t="s">
        <v>45</v>
      </c>
      <c r="B110" s="196">
        <v>9660</v>
      </c>
      <c r="C110" s="197">
        <v>8935</v>
      </c>
      <c r="D110" s="197">
        <v>18595</v>
      </c>
      <c r="E110" s="198">
        <v>3616</v>
      </c>
      <c r="F110" s="108" t="s">
        <v>1075</v>
      </c>
    </row>
    <row r="111" spans="1:6" ht="16.5" customHeight="1" x14ac:dyDescent="0.25">
      <c r="A111" s="117" t="s">
        <v>46</v>
      </c>
      <c r="B111" s="196">
        <v>5415</v>
      </c>
      <c r="C111" s="197">
        <v>4180</v>
      </c>
      <c r="D111" s="197">
        <v>9595</v>
      </c>
      <c r="E111" s="198">
        <v>1660</v>
      </c>
      <c r="F111" s="108" t="s">
        <v>1076</v>
      </c>
    </row>
    <row r="112" spans="1:6" ht="19.5" customHeight="1" x14ac:dyDescent="0.25">
      <c r="A112" s="117" t="s">
        <v>2130</v>
      </c>
      <c r="B112" s="196">
        <v>9305</v>
      </c>
      <c r="C112" s="197">
        <v>8770</v>
      </c>
      <c r="D112" s="197">
        <v>18075</v>
      </c>
      <c r="E112" s="198">
        <v>3281</v>
      </c>
      <c r="F112" s="108" t="s">
        <v>1077</v>
      </c>
    </row>
    <row r="113" spans="1:6" ht="19.5" customHeight="1" x14ac:dyDescent="0.25">
      <c r="A113" s="117" t="s">
        <v>47</v>
      </c>
      <c r="B113" s="196">
        <v>5325</v>
      </c>
      <c r="C113" s="197">
        <v>4960</v>
      </c>
      <c r="D113" s="197">
        <v>10285</v>
      </c>
      <c r="E113" s="198">
        <v>1839</v>
      </c>
      <c r="F113" s="108" t="s">
        <v>1078</v>
      </c>
    </row>
    <row r="114" spans="1:6" ht="19.5" customHeight="1" x14ac:dyDescent="0.25">
      <c r="A114" s="33" t="s">
        <v>2133</v>
      </c>
      <c r="B114" s="202">
        <v>21390</v>
      </c>
      <c r="C114" s="203">
        <v>20375</v>
      </c>
      <c r="D114" s="203">
        <v>41765</v>
      </c>
      <c r="E114" s="204">
        <v>8685</v>
      </c>
      <c r="F114" s="107" t="s">
        <v>2221</v>
      </c>
    </row>
    <row r="115" spans="1:6" ht="19.5" customHeight="1" x14ac:dyDescent="0.25">
      <c r="A115" s="6" t="s">
        <v>2113</v>
      </c>
      <c r="B115" s="202">
        <v>11970</v>
      </c>
      <c r="C115" s="203">
        <v>11730</v>
      </c>
      <c r="D115" s="203">
        <v>23700</v>
      </c>
      <c r="E115" s="204">
        <v>4861</v>
      </c>
      <c r="F115" s="107" t="s">
        <v>2118</v>
      </c>
    </row>
    <row r="116" spans="1:6" ht="16.5" customHeight="1" thickBot="1" x14ac:dyDescent="0.3">
      <c r="A116" s="7" t="s">
        <v>2114</v>
      </c>
      <c r="B116" s="205">
        <v>11115</v>
      </c>
      <c r="C116" s="206">
        <v>10175</v>
      </c>
      <c r="D116" s="206">
        <v>21290</v>
      </c>
      <c r="E116" s="207">
        <v>3968</v>
      </c>
      <c r="F116" s="107" t="s">
        <v>1079</v>
      </c>
    </row>
    <row r="117" spans="1:6" ht="18" customHeight="1" thickBot="1" x14ac:dyDescent="0.3">
      <c r="A117" s="1" t="s">
        <v>2145</v>
      </c>
      <c r="B117" s="190">
        <v>133500</v>
      </c>
      <c r="C117" s="191">
        <v>111700</v>
      </c>
      <c r="D117" s="191">
        <v>245200</v>
      </c>
      <c r="E117" s="192">
        <v>50165</v>
      </c>
      <c r="F117" s="106" t="s">
        <v>1080</v>
      </c>
    </row>
    <row r="118" spans="1:6" ht="17.25" customHeight="1" x14ac:dyDescent="0.25">
      <c r="A118" s="189" t="s">
        <v>2181</v>
      </c>
      <c r="B118" s="208">
        <v>107775</v>
      </c>
      <c r="C118" s="209">
        <v>89850</v>
      </c>
      <c r="D118" s="209">
        <v>197625</v>
      </c>
      <c r="E118" s="210">
        <v>40595</v>
      </c>
      <c r="F118" s="107" t="s">
        <v>2185</v>
      </c>
    </row>
    <row r="119" spans="1:6" ht="19.5" customHeight="1" x14ac:dyDescent="0.25">
      <c r="A119" s="188" t="s">
        <v>2182</v>
      </c>
      <c r="B119" s="202">
        <v>5125</v>
      </c>
      <c r="C119" s="203">
        <v>4660</v>
      </c>
      <c r="D119" s="203">
        <v>9785</v>
      </c>
      <c r="E119" s="204">
        <v>1922</v>
      </c>
      <c r="F119" s="108" t="s">
        <v>2222</v>
      </c>
    </row>
    <row r="120" spans="1:6" ht="18" customHeight="1" x14ac:dyDescent="0.25">
      <c r="A120" s="188" t="s">
        <v>2183</v>
      </c>
      <c r="B120" s="202">
        <v>15220</v>
      </c>
      <c r="C120" s="203">
        <v>13125</v>
      </c>
      <c r="D120" s="203">
        <v>28345</v>
      </c>
      <c r="E120" s="204">
        <v>5722</v>
      </c>
      <c r="F120" s="108" t="s">
        <v>2186</v>
      </c>
    </row>
    <row r="121" spans="1:6" ht="19.5" customHeight="1" thickBot="1" x14ac:dyDescent="0.3">
      <c r="A121" s="188" t="s">
        <v>2184</v>
      </c>
      <c r="B121" s="202">
        <v>5380</v>
      </c>
      <c r="C121" s="203">
        <v>4065</v>
      </c>
      <c r="D121" s="203">
        <v>9445</v>
      </c>
      <c r="E121" s="204">
        <v>1926</v>
      </c>
      <c r="F121" s="107" t="s">
        <v>2187</v>
      </c>
    </row>
    <row r="122" spans="1:6" ht="16.5" thickBot="1" x14ac:dyDescent="0.3">
      <c r="A122" s="1" t="s">
        <v>2116</v>
      </c>
      <c r="B122" s="223">
        <f>B117+B107+B103+B89+B83+B78+B60+B50+B40+B32+B22+B5</f>
        <v>6212500</v>
      </c>
      <c r="C122" s="191">
        <f t="shared" ref="C122:E122" si="0">C117+C107+C103+C89+C83+C78+C60+C50+C40+C32+C22+C5</f>
        <v>5521500</v>
      </c>
      <c r="D122" s="191">
        <f t="shared" si="0"/>
        <v>11734000</v>
      </c>
      <c r="E122" s="224">
        <f t="shared" si="0"/>
        <v>2433671</v>
      </c>
      <c r="F122" s="37" t="s">
        <v>1081</v>
      </c>
    </row>
    <row r="123" spans="1:6" ht="19.5" customHeight="1" x14ac:dyDescent="0.25">
      <c r="A123" s="41"/>
      <c r="B123" s="83"/>
      <c r="C123" s="83"/>
      <c r="D123" s="83"/>
      <c r="E123" s="166"/>
      <c r="F123" s="42"/>
    </row>
    <row r="145" spans="2:5" ht="19.5" customHeight="1" x14ac:dyDescent="0.25">
      <c r="B145" s="85"/>
      <c r="C145" s="85"/>
      <c r="D145" s="85"/>
      <c r="E145" s="85"/>
    </row>
    <row r="146" spans="2:5" ht="19.5" customHeight="1" x14ac:dyDescent="0.25">
      <c r="B146" s="85"/>
      <c r="C146" s="85"/>
      <c r="D146" s="85"/>
      <c r="E146" s="85"/>
    </row>
    <row r="147" spans="2:5" ht="19.5" customHeight="1" x14ac:dyDescent="0.25">
      <c r="B147" s="85"/>
      <c r="C147" s="85"/>
      <c r="D147" s="85"/>
      <c r="E147" s="85"/>
    </row>
    <row r="148" spans="2:5" ht="19.5" customHeight="1" x14ac:dyDescent="0.25">
      <c r="B148" s="85"/>
      <c r="C148" s="85"/>
      <c r="D148" s="85"/>
      <c r="E148" s="85"/>
    </row>
    <row r="149" spans="2:5" ht="19.5" customHeight="1" x14ac:dyDescent="0.25">
      <c r="B149" s="85"/>
      <c r="C149" s="85"/>
      <c r="D149" s="85"/>
      <c r="E149" s="85"/>
    </row>
    <row r="150" spans="2:5" ht="19.5" customHeight="1" x14ac:dyDescent="0.25">
      <c r="B150" s="85"/>
      <c r="C150" s="85"/>
      <c r="D150" s="85"/>
      <c r="E150" s="85"/>
    </row>
    <row r="151" spans="2:5" ht="19.5" customHeight="1" x14ac:dyDescent="0.25">
      <c r="B151" s="85"/>
      <c r="C151" s="85"/>
      <c r="D151" s="85"/>
      <c r="E151" s="85"/>
    </row>
    <row r="152" spans="2:5" ht="19.5" customHeight="1" x14ac:dyDescent="0.25">
      <c r="B152" s="85"/>
      <c r="C152" s="85"/>
      <c r="D152" s="85"/>
      <c r="E152" s="85"/>
    </row>
    <row r="153" spans="2:5" ht="19.5" customHeight="1" x14ac:dyDescent="0.25">
      <c r="B153" s="85"/>
      <c r="C153" s="85"/>
      <c r="D153" s="85"/>
      <c r="E153" s="85"/>
    </row>
  </sheetData>
  <mergeCells count="5">
    <mergeCell ref="A1:F1"/>
    <mergeCell ref="A2:F2"/>
    <mergeCell ref="A3:A4"/>
    <mergeCell ref="B3:E3"/>
    <mergeCell ref="F3:F4"/>
  </mergeCells>
  <printOptions horizontalCentered="1"/>
  <pageMargins left="1.1023622047244099" right="0.70866141732283505" top="0.74803149606299202" bottom="0.74803149606299202" header="0.31496062992126" footer="0.31496062992126"/>
  <pageSetup paperSize="9" scale="72" orientation="portrait" r:id="rId1"/>
  <headerFooter>
    <oddFooter xml:space="preserve">&amp;L&amp;9Department of Satistics/Population and Social Statistics&amp;C&amp;P&amp;R&amp;9دائرة الإحصاءات العامة/ الإحصاءات السكانية والإجتماعية </oddFooter>
  </headerFooter>
  <rowBreaks count="2" manualBreakCount="2">
    <brk id="39" max="5" man="1"/>
    <brk id="77"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130"/>
  <sheetViews>
    <sheetView rightToLeft="1" view="pageBreakPreview" topLeftCell="A127" zoomScaleNormal="100" zoomScaleSheetLayoutView="100" workbookViewId="0">
      <selection activeCell="A5" sqref="E5"/>
    </sheetView>
  </sheetViews>
  <sheetFormatPr defaultRowHeight="18.75" x14ac:dyDescent="0.3"/>
  <cols>
    <col min="1" max="1" width="5.75" style="11" customWidth="1"/>
    <col min="2" max="2" width="5.625" style="11" customWidth="1"/>
    <col min="3" max="3" width="25" style="12" bestFit="1" customWidth="1"/>
    <col min="4" max="5" width="10.375" style="8" bestFit="1" customWidth="1"/>
    <col min="6" max="6" width="11.875" bestFit="1" customWidth="1"/>
    <col min="7" max="7" width="11.25" customWidth="1"/>
    <col min="8" max="8" width="21.25" customWidth="1"/>
    <col min="9" max="9" width="7.25" customWidth="1"/>
    <col min="10" max="10" width="7.625" customWidth="1"/>
  </cols>
  <sheetData>
    <row r="1" spans="1:10" ht="22.5" customHeight="1" x14ac:dyDescent="0.55000000000000004">
      <c r="A1" s="395" t="s">
        <v>2176</v>
      </c>
      <c r="B1" s="395"/>
      <c r="C1" s="395"/>
      <c r="D1" s="395"/>
      <c r="E1" s="395"/>
      <c r="F1" s="395"/>
      <c r="G1" s="395"/>
      <c r="H1" s="395"/>
      <c r="I1" s="395"/>
      <c r="J1" s="395"/>
    </row>
    <row r="2" spans="1:10" ht="16.5" customHeight="1" thickBot="1" x14ac:dyDescent="0.3">
      <c r="A2" s="377" t="s">
        <v>2177</v>
      </c>
      <c r="B2" s="377"/>
      <c r="C2" s="377"/>
      <c r="D2" s="377"/>
      <c r="E2" s="377"/>
      <c r="F2" s="377"/>
      <c r="G2" s="377"/>
      <c r="H2" s="377"/>
      <c r="I2" s="377"/>
      <c r="J2" s="377"/>
    </row>
    <row r="3" spans="1:10" ht="23.25" customHeight="1" x14ac:dyDescent="0.25">
      <c r="A3" s="380" t="s">
        <v>48</v>
      </c>
      <c r="B3" s="382" t="s">
        <v>49</v>
      </c>
      <c r="C3" s="384" t="s">
        <v>50</v>
      </c>
      <c r="D3" s="386">
        <v>2024</v>
      </c>
      <c r="E3" s="387"/>
      <c r="F3" s="387"/>
      <c r="G3" s="388" t="s">
        <v>979</v>
      </c>
      <c r="H3" s="342" t="s">
        <v>1082</v>
      </c>
      <c r="I3" s="344" t="s">
        <v>1083</v>
      </c>
      <c r="J3" s="346" t="s">
        <v>1084</v>
      </c>
    </row>
    <row r="4" spans="1:10" ht="46.5" customHeight="1" thickBot="1" x14ac:dyDescent="0.3">
      <c r="A4" s="381"/>
      <c r="B4" s="383"/>
      <c r="C4" s="385"/>
      <c r="D4" s="30" t="s">
        <v>2053</v>
      </c>
      <c r="E4" s="30" t="s">
        <v>2054</v>
      </c>
      <c r="F4" s="30" t="s">
        <v>2055</v>
      </c>
      <c r="G4" s="88" t="s">
        <v>2056</v>
      </c>
      <c r="H4" s="343"/>
      <c r="I4" s="345"/>
      <c r="J4" s="347"/>
    </row>
    <row r="5" spans="1:10" ht="20.25" customHeight="1" x14ac:dyDescent="0.25">
      <c r="A5" s="378" t="s">
        <v>51</v>
      </c>
      <c r="B5" s="379" t="s">
        <v>52</v>
      </c>
      <c r="C5" s="22" t="s">
        <v>53</v>
      </c>
      <c r="D5" s="229">
        <v>106129</v>
      </c>
      <c r="E5" s="229">
        <v>96853</v>
      </c>
      <c r="F5" s="159">
        <v>202982</v>
      </c>
      <c r="G5" s="159">
        <v>47670</v>
      </c>
      <c r="H5" s="122" t="s">
        <v>1085</v>
      </c>
      <c r="I5" s="357" t="s">
        <v>1086</v>
      </c>
      <c r="J5" s="364" t="s">
        <v>1087</v>
      </c>
    </row>
    <row r="6" spans="1:10" ht="22.5" customHeight="1" x14ac:dyDescent="0.25">
      <c r="A6" s="378"/>
      <c r="B6" s="379"/>
      <c r="C6" s="17" t="s">
        <v>54</v>
      </c>
      <c r="D6" s="156">
        <v>93567</v>
      </c>
      <c r="E6" s="156">
        <v>75887</v>
      </c>
      <c r="F6" s="157">
        <v>169454</v>
      </c>
      <c r="G6" s="157">
        <v>34958</v>
      </c>
      <c r="H6" s="69" t="s">
        <v>1088</v>
      </c>
      <c r="I6" s="357"/>
      <c r="J6" s="376"/>
    </row>
    <row r="7" spans="1:10" ht="22.5" customHeight="1" x14ac:dyDescent="0.25">
      <c r="A7" s="378"/>
      <c r="B7" s="379"/>
      <c r="C7" s="17" t="s">
        <v>55</v>
      </c>
      <c r="D7" s="156">
        <v>25526</v>
      </c>
      <c r="E7" s="156">
        <v>17429</v>
      </c>
      <c r="F7" s="157">
        <v>42955</v>
      </c>
      <c r="G7" s="157">
        <v>9404</v>
      </c>
      <c r="H7" s="69" t="s">
        <v>1089</v>
      </c>
      <c r="I7" s="357"/>
      <c r="J7" s="376"/>
    </row>
    <row r="8" spans="1:10" ht="22.5" customHeight="1" x14ac:dyDescent="0.25">
      <c r="A8" s="378"/>
      <c r="B8" s="379"/>
      <c r="C8" s="17" t="s">
        <v>56</v>
      </c>
      <c r="D8" s="156">
        <v>70209</v>
      </c>
      <c r="E8" s="156">
        <v>61806</v>
      </c>
      <c r="F8" s="157">
        <v>132015</v>
      </c>
      <c r="G8" s="157">
        <v>33050</v>
      </c>
      <c r="H8" s="69" t="s">
        <v>1090</v>
      </c>
      <c r="I8" s="357"/>
      <c r="J8" s="376"/>
    </row>
    <row r="9" spans="1:10" ht="22.5" customHeight="1" x14ac:dyDescent="0.25">
      <c r="A9" s="378"/>
      <c r="B9" s="379"/>
      <c r="C9" s="17" t="s">
        <v>57</v>
      </c>
      <c r="D9" s="156">
        <v>120812</v>
      </c>
      <c r="E9" s="156">
        <v>101126</v>
      </c>
      <c r="F9" s="157">
        <v>221938</v>
      </c>
      <c r="G9" s="157">
        <v>46237</v>
      </c>
      <c r="H9" s="69" t="s">
        <v>1091</v>
      </c>
      <c r="I9" s="357"/>
      <c r="J9" s="376"/>
    </row>
    <row r="10" spans="1:10" ht="22.5" customHeight="1" thickBot="1" x14ac:dyDescent="0.3">
      <c r="A10" s="378"/>
      <c r="B10" s="379"/>
      <c r="C10" s="21" t="s">
        <v>58</v>
      </c>
      <c r="D10" s="230">
        <v>148497</v>
      </c>
      <c r="E10" s="230">
        <v>133029</v>
      </c>
      <c r="F10" s="163">
        <v>281526</v>
      </c>
      <c r="G10" s="163">
        <v>59730</v>
      </c>
      <c r="H10" s="79" t="s">
        <v>1092</v>
      </c>
      <c r="I10" s="357"/>
      <c r="J10" s="376"/>
    </row>
    <row r="11" spans="1:10" ht="20.25" customHeight="1" thickBot="1" x14ac:dyDescent="0.3">
      <c r="A11" s="389" t="s">
        <v>0</v>
      </c>
      <c r="B11" s="390"/>
      <c r="C11" s="390"/>
      <c r="D11" s="231">
        <v>564740</v>
      </c>
      <c r="E11" s="231">
        <v>486130</v>
      </c>
      <c r="F11" s="231">
        <v>1050870</v>
      </c>
      <c r="G11" s="231">
        <v>231049</v>
      </c>
      <c r="H11" s="369" t="s">
        <v>1081</v>
      </c>
      <c r="I11" s="369"/>
      <c r="J11" s="370"/>
    </row>
    <row r="12" spans="1:10" ht="21" customHeight="1" x14ac:dyDescent="0.25">
      <c r="A12" s="378" t="s">
        <v>59</v>
      </c>
      <c r="B12" s="379" t="s">
        <v>59</v>
      </c>
      <c r="C12" s="22" t="s">
        <v>60</v>
      </c>
      <c r="D12" s="229">
        <v>110892</v>
      </c>
      <c r="E12" s="229">
        <v>104197</v>
      </c>
      <c r="F12" s="159">
        <v>215089</v>
      </c>
      <c r="G12" s="159">
        <v>45929</v>
      </c>
      <c r="H12" s="122" t="s">
        <v>1093</v>
      </c>
      <c r="I12" s="357" t="s">
        <v>1094</v>
      </c>
      <c r="J12" s="364" t="s">
        <v>1094</v>
      </c>
    </row>
    <row r="13" spans="1:10" ht="21" customHeight="1" x14ac:dyDescent="0.25">
      <c r="A13" s="378"/>
      <c r="B13" s="379"/>
      <c r="C13" s="17" t="s">
        <v>59</v>
      </c>
      <c r="D13" s="156">
        <v>96747</v>
      </c>
      <c r="E13" s="156">
        <v>85078</v>
      </c>
      <c r="F13" s="157">
        <v>181825</v>
      </c>
      <c r="G13" s="157">
        <v>38985</v>
      </c>
      <c r="H13" s="69" t="s">
        <v>1094</v>
      </c>
      <c r="I13" s="357"/>
      <c r="J13" s="364"/>
    </row>
    <row r="14" spans="1:10" ht="21" customHeight="1" x14ac:dyDescent="0.25">
      <c r="A14" s="378"/>
      <c r="B14" s="379"/>
      <c r="C14" s="17" t="s">
        <v>61</v>
      </c>
      <c r="D14" s="156">
        <v>166674</v>
      </c>
      <c r="E14" s="156">
        <v>151095</v>
      </c>
      <c r="F14" s="157">
        <v>317769</v>
      </c>
      <c r="G14" s="157">
        <v>65963</v>
      </c>
      <c r="H14" s="69" t="s">
        <v>1095</v>
      </c>
      <c r="I14" s="357"/>
      <c r="J14" s="364"/>
    </row>
    <row r="15" spans="1:10" ht="21" customHeight="1" thickBot="1" x14ac:dyDescent="0.3">
      <c r="A15" s="378"/>
      <c r="B15" s="379"/>
      <c r="C15" s="21" t="s">
        <v>62</v>
      </c>
      <c r="D15" s="230">
        <v>242137</v>
      </c>
      <c r="E15" s="230">
        <v>217005</v>
      </c>
      <c r="F15" s="163">
        <v>459142</v>
      </c>
      <c r="G15" s="163">
        <v>97634</v>
      </c>
      <c r="H15" s="79" t="s">
        <v>1096</v>
      </c>
      <c r="I15" s="357"/>
      <c r="J15" s="364"/>
    </row>
    <row r="16" spans="1:10" ht="21" customHeight="1" thickBot="1" x14ac:dyDescent="0.3">
      <c r="A16" s="389" t="s">
        <v>0</v>
      </c>
      <c r="B16" s="390"/>
      <c r="C16" s="390"/>
      <c r="D16" s="231">
        <v>616450</v>
      </c>
      <c r="E16" s="231">
        <v>557375</v>
      </c>
      <c r="F16" s="231">
        <v>1173825</v>
      </c>
      <c r="G16" s="231">
        <v>248511</v>
      </c>
      <c r="H16" s="369" t="s">
        <v>1081</v>
      </c>
      <c r="I16" s="369"/>
      <c r="J16" s="370"/>
    </row>
    <row r="17" spans="1:10" ht="37.5" customHeight="1" x14ac:dyDescent="0.25">
      <c r="A17" s="378" t="s">
        <v>63</v>
      </c>
      <c r="B17" s="379" t="s">
        <v>63</v>
      </c>
      <c r="C17" s="22" t="s">
        <v>64</v>
      </c>
      <c r="D17" s="229">
        <v>197291</v>
      </c>
      <c r="E17" s="229">
        <v>167050</v>
      </c>
      <c r="F17" s="159">
        <v>364341</v>
      </c>
      <c r="G17" s="159">
        <v>73721</v>
      </c>
      <c r="H17" s="146" t="s">
        <v>1097</v>
      </c>
      <c r="I17" s="357" t="s">
        <v>1098</v>
      </c>
      <c r="J17" s="364" t="s">
        <v>1098</v>
      </c>
    </row>
    <row r="18" spans="1:10" ht="30" customHeight="1" x14ac:dyDescent="0.25">
      <c r="A18" s="378"/>
      <c r="B18" s="379"/>
      <c r="C18" s="17" t="s">
        <v>65</v>
      </c>
      <c r="D18" s="156">
        <v>122832</v>
      </c>
      <c r="E18" s="156">
        <v>105717</v>
      </c>
      <c r="F18" s="157">
        <v>228549</v>
      </c>
      <c r="G18" s="157">
        <v>44874</v>
      </c>
      <c r="H18" s="56" t="s">
        <v>1099</v>
      </c>
      <c r="I18" s="357"/>
      <c r="J18" s="364"/>
    </row>
    <row r="19" spans="1:10" ht="21.75" customHeight="1" thickBot="1" x14ac:dyDescent="0.3">
      <c r="A19" s="378"/>
      <c r="B19" s="379"/>
      <c r="C19" s="21" t="s">
        <v>66</v>
      </c>
      <c r="D19" s="230">
        <v>65042</v>
      </c>
      <c r="E19" s="230">
        <v>57408</v>
      </c>
      <c r="F19" s="163">
        <v>122450</v>
      </c>
      <c r="G19" s="163">
        <v>25782</v>
      </c>
      <c r="H19" s="147" t="s">
        <v>1100</v>
      </c>
      <c r="I19" s="357"/>
      <c r="J19" s="364"/>
    </row>
    <row r="20" spans="1:10" ht="23.25" thickBot="1" x14ac:dyDescent="0.3">
      <c r="A20" s="389" t="s">
        <v>0</v>
      </c>
      <c r="B20" s="390"/>
      <c r="C20" s="390"/>
      <c r="D20" s="231">
        <v>385165</v>
      </c>
      <c r="E20" s="231">
        <v>330175</v>
      </c>
      <c r="F20" s="231">
        <v>715340</v>
      </c>
      <c r="G20" s="231">
        <v>144377</v>
      </c>
      <c r="H20" s="369" t="s">
        <v>1081</v>
      </c>
      <c r="I20" s="369"/>
      <c r="J20" s="370"/>
    </row>
    <row r="21" spans="1:10" ht="18.75" customHeight="1" x14ac:dyDescent="0.25">
      <c r="A21" s="378" t="s">
        <v>67</v>
      </c>
      <c r="B21" s="379" t="s">
        <v>67</v>
      </c>
      <c r="C21" s="22" t="s">
        <v>68</v>
      </c>
      <c r="D21" s="229">
        <v>129763</v>
      </c>
      <c r="E21" s="229">
        <v>112293</v>
      </c>
      <c r="F21" s="159">
        <v>242056</v>
      </c>
      <c r="G21" s="159">
        <v>57722</v>
      </c>
      <c r="H21" s="122" t="s">
        <v>1101</v>
      </c>
      <c r="I21" s="371" t="s">
        <v>1102</v>
      </c>
      <c r="J21" s="374" t="s">
        <v>1102</v>
      </c>
    </row>
    <row r="22" spans="1:10" ht="18.75" customHeight="1" x14ac:dyDescent="0.25">
      <c r="A22" s="378"/>
      <c r="B22" s="379"/>
      <c r="C22" s="17" t="s">
        <v>69</v>
      </c>
      <c r="D22" s="156">
        <v>102816</v>
      </c>
      <c r="E22" s="156">
        <v>82589</v>
      </c>
      <c r="F22" s="157">
        <v>185405</v>
      </c>
      <c r="G22" s="157">
        <v>40641</v>
      </c>
      <c r="H22" s="69" t="s">
        <v>1103</v>
      </c>
      <c r="I22" s="372"/>
      <c r="J22" s="354"/>
    </row>
    <row r="23" spans="1:10" ht="30.75" customHeight="1" x14ac:dyDescent="0.25">
      <c r="A23" s="378"/>
      <c r="B23" s="379"/>
      <c r="C23" s="17" t="s">
        <v>70</v>
      </c>
      <c r="D23" s="156">
        <v>163333</v>
      </c>
      <c r="E23" s="156">
        <v>144823</v>
      </c>
      <c r="F23" s="157">
        <v>308156</v>
      </c>
      <c r="G23" s="157">
        <v>76811</v>
      </c>
      <c r="H23" s="56" t="s">
        <v>1104</v>
      </c>
      <c r="I23" s="372"/>
      <c r="J23" s="354"/>
    </row>
    <row r="24" spans="1:10" ht="18.75" customHeight="1" x14ac:dyDescent="0.25">
      <c r="A24" s="378"/>
      <c r="B24" s="379"/>
      <c r="C24" s="17" t="s">
        <v>71</v>
      </c>
      <c r="D24" s="156">
        <v>45847</v>
      </c>
      <c r="E24" s="156">
        <v>43149</v>
      </c>
      <c r="F24" s="157">
        <v>88996</v>
      </c>
      <c r="G24" s="157">
        <v>20317</v>
      </c>
      <c r="H24" s="69" t="s">
        <v>1105</v>
      </c>
      <c r="I24" s="372"/>
      <c r="J24" s="354"/>
    </row>
    <row r="25" spans="1:10" ht="18.75" customHeight="1" thickBot="1" x14ac:dyDescent="0.3">
      <c r="A25" s="378"/>
      <c r="B25" s="379"/>
      <c r="C25" s="21" t="s">
        <v>72</v>
      </c>
      <c r="D25" s="230">
        <v>47781</v>
      </c>
      <c r="E25" s="230">
        <v>41001</v>
      </c>
      <c r="F25" s="163">
        <v>88782</v>
      </c>
      <c r="G25" s="163">
        <v>19069</v>
      </c>
      <c r="H25" s="79" t="s">
        <v>1106</v>
      </c>
      <c r="I25" s="373"/>
      <c r="J25" s="375"/>
    </row>
    <row r="26" spans="1:10" ht="18" customHeight="1" thickBot="1" x14ac:dyDescent="0.3">
      <c r="A26" s="389" t="s">
        <v>0</v>
      </c>
      <c r="B26" s="390"/>
      <c r="C26" s="390"/>
      <c r="D26" s="231">
        <v>489540</v>
      </c>
      <c r="E26" s="231">
        <v>423855</v>
      </c>
      <c r="F26" s="231">
        <v>913395</v>
      </c>
      <c r="G26" s="231">
        <v>214560</v>
      </c>
      <c r="H26" s="369" t="s">
        <v>1081</v>
      </c>
      <c r="I26" s="369"/>
      <c r="J26" s="370"/>
    </row>
    <row r="27" spans="1:10" ht="18.75" customHeight="1" x14ac:dyDescent="0.25">
      <c r="A27" s="378" t="s">
        <v>73</v>
      </c>
      <c r="B27" s="379" t="s">
        <v>73</v>
      </c>
      <c r="C27" s="22" t="s">
        <v>73</v>
      </c>
      <c r="D27" s="229">
        <v>159220</v>
      </c>
      <c r="E27" s="229">
        <v>137678</v>
      </c>
      <c r="F27" s="159">
        <v>296898</v>
      </c>
      <c r="G27" s="159">
        <v>72021</v>
      </c>
      <c r="H27" s="122" t="s">
        <v>1107</v>
      </c>
      <c r="I27" s="357" t="s">
        <v>1107</v>
      </c>
      <c r="J27" s="367" t="s">
        <v>1107</v>
      </c>
    </row>
    <row r="28" spans="1:10" ht="18.75" customHeight="1" x14ac:dyDescent="0.25">
      <c r="A28" s="378"/>
      <c r="B28" s="379"/>
      <c r="C28" s="17" t="s">
        <v>74</v>
      </c>
      <c r="D28" s="156">
        <v>11311</v>
      </c>
      <c r="E28" s="156">
        <v>10654</v>
      </c>
      <c r="F28" s="157">
        <v>21965</v>
      </c>
      <c r="G28" s="157">
        <v>4766</v>
      </c>
      <c r="H28" s="69" t="s">
        <v>1108</v>
      </c>
      <c r="I28" s="357"/>
      <c r="J28" s="367"/>
    </row>
    <row r="29" spans="1:10" ht="18.75" customHeight="1" x14ac:dyDescent="0.25">
      <c r="A29" s="378"/>
      <c r="B29" s="379"/>
      <c r="C29" s="17" t="s">
        <v>75</v>
      </c>
      <c r="D29" s="156">
        <v>53161</v>
      </c>
      <c r="E29" s="156">
        <v>48479</v>
      </c>
      <c r="F29" s="157">
        <v>101640</v>
      </c>
      <c r="G29" s="157">
        <v>23201</v>
      </c>
      <c r="H29" s="69" t="s">
        <v>1109</v>
      </c>
      <c r="I29" s="357"/>
      <c r="J29" s="367"/>
    </row>
    <row r="30" spans="1:10" ht="18.75" customHeight="1" x14ac:dyDescent="0.25">
      <c r="A30" s="378"/>
      <c r="B30" s="379"/>
      <c r="C30" s="17" t="s">
        <v>76</v>
      </c>
      <c r="D30" s="156">
        <v>5592</v>
      </c>
      <c r="E30" s="156">
        <v>5031</v>
      </c>
      <c r="F30" s="157">
        <v>10623</v>
      </c>
      <c r="G30" s="157">
        <v>2108</v>
      </c>
      <c r="H30" s="69" t="s">
        <v>1110</v>
      </c>
      <c r="I30" s="357"/>
      <c r="J30" s="367"/>
    </row>
    <row r="31" spans="1:10" ht="18.75" customHeight="1" x14ac:dyDescent="0.25">
      <c r="A31" s="378"/>
      <c r="B31" s="379"/>
      <c r="C31" s="17" t="s">
        <v>77</v>
      </c>
      <c r="D31" s="156">
        <v>2542</v>
      </c>
      <c r="E31" s="156">
        <v>2408</v>
      </c>
      <c r="F31" s="157">
        <v>4950</v>
      </c>
      <c r="G31" s="157">
        <v>969</v>
      </c>
      <c r="H31" s="69" t="s">
        <v>1111</v>
      </c>
      <c r="I31" s="357"/>
      <c r="J31" s="367"/>
    </row>
    <row r="32" spans="1:10" ht="18.75" customHeight="1" x14ac:dyDescent="0.25">
      <c r="A32" s="378"/>
      <c r="B32" s="379"/>
      <c r="C32" s="21" t="s">
        <v>78</v>
      </c>
      <c r="D32" s="230">
        <v>440</v>
      </c>
      <c r="E32" s="230">
        <v>455</v>
      </c>
      <c r="F32" s="163">
        <v>895</v>
      </c>
      <c r="G32" s="163">
        <v>190</v>
      </c>
      <c r="H32" s="79" t="s">
        <v>1112</v>
      </c>
      <c r="I32" s="357"/>
      <c r="J32" s="367"/>
    </row>
    <row r="33" spans="1:10" ht="18.75" customHeight="1" x14ac:dyDescent="0.25">
      <c r="A33" s="378"/>
      <c r="B33" s="379"/>
      <c r="C33" s="17" t="s">
        <v>79</v>
      </c>
      <c r="D33" s="156">
        <v>359</v>
      </c>
      <c r="E33" s="156">
        <v>153</v>
      </c>
      <c r="F33" s="157">
        <v>512</v>
      </c>
      <c r="G33" s="157">
        <v>125</v>
      </c>
      <c r="H33" s="69" t="s">
        <v>1113</v>
      </c>
      <c r="I33" s="357"/>
      <c r="J33" s="367"/>
    </row>
    <row r="34" spans="1:10" ht="18.75" customHeight="1" x14ac:dyDescent="0.25">
      <c r="A34" s="378"/>
      <c r="B34" s="379"/>
      <c r="C34" s="17" t="s">
        <v>80</v>
      </c>
      <c r="D34" s="156">
        <v>1285</v>
      </c>
      <c r="E34" s="156">
        <v>1100</v>
      </c>
      <c r="F34" s="157">
        <v>2385</v>
      </c>
      <c r="G34" s="157">
        <v>437</v>
      </c>
      <c r="H34" s="69" t="s">
        <v>1114</v>
      </c>
      <c r="I34" s="357"/>
      <c r="J34" s="367"/>
    </row>
    <row r="35" spans="1:10" ht="16.5" customHeight="1" x14ac:dyDescent="0.25">
      <c r="A35" s="378"/>
      <c r="B35" s="379"/>
      <c r="C35" s="17" t="s">
        <v>81</v>
      </c>
      <c r="D35" s="156">
        <v>700</v>
      </c>
      <c r="E35" s="156">
        <v>679</v>
      </c>
      <c r="F35" s="157">
        <v>1379</v>
      </c>
      <c r="G35" s="157">
        <v>290</v>
      </c>
      <c r="H35" s="69" t="s">
        <v>1115</v>
      </c>
      <c r="I35" s="357"/>
      <c r="J35" s="367"/>
    </row>
    <row r="36" spans="1:10" ht="18.75" customHeight="1" x14ac:dyDescent="0.25">
      <c r="A36" s="378"/>
      <c r="B36" s="379"/>
      <c r="C36" s="17" t="s">
        <v>82</v>
      </c>
      <c r="D36" s="156">
        <v>154</v>
      </c>
      <c r="E36" s="156">
        <v>47</v>
      </c>
      <c r="F36" s="157">
        <v>201</v>
      </c>
      <c r="G36" s="157">
        <v>48</v>
      </c>
      <c r="H36" s="69" t="s">
        <v>1116</v>
      </c>
      <c r="I36" s="357"/>
      <c r="J36" s="367"/>
    </row>
    <row r="37" spans="1:10" ht="16.5" customHeight="1" x14ac:dyDescent="0.25">
      <c r="A37" s="378"/>
      <c r="B37" s="379"/>
      <c r="C37" s="17" t="s">
        <v>83</v>
      </c>
      <c r="D37" s="156">
        <v>402</v>
      </c>
      <c r="E37" s="156">
        <v>450</v>
      </c>
      <c r="F37" s="157">
        <v>852</v>
      </c>
      <c r="G37" s="157">
        <v>157</v>
      </c>
      <c r="H37" s="69" t="s">
        <v>1117</v>
      </c>
      <c r="I37" s="357"/>
      <c r="J37" s="367"/>
    </row>
    <row r="38" spans="1:10" ht="18.75" customHeight="1" x14ac:dyDescent="0.25">
      <c r="A38" s="378"/>
      <c r="B38" s="379"/>
      <c r="C38" s="17" t="s">
        <v>84</v>
      </c>
      <c r="D38" s="156">
        <v>484</v>
      </c>
      <c r="E38" s="156">
        <v>243</v>
      </c>
      <c r="F38" s="157">
        <v>727</v>
      </c>
      <c r="G38" s="157">
        <v>171</v>
      </c>
      <c r="H38" s="69" t="s">
        <v>1118</v>
      </c>
      <c r="I38" s="357"/>
      <c r="J38" s="367"/>
    </row>
    <row r="39" spans="1:10" ht="21" customHeight="1" x14ac:dyDescent="0.25">
      <c r="A39" s="378"/>
      <c r="B39" s="379"/>
      <c r="C39" s="17" t="s">
        <v>85</v>
      </c>
      <c r="D39" s="156">
        <v>612</v>
      </c>
      <c r="E39" s="156">
        <v>599</v>
      </c>
      <c r="F39" s="157">
        <v>1211</v>
      </c>
      <c r="G39" s="157">
        <v>257</v>
      </c>
      <c r="H39" s="69" t="s">
        <v>1119</v>
      </c>
      <c r="I39" s="357"/>
      <c r="J39" s="367"/>
    </row>
    <row r="40" spans="1:10" ht="18" customHeight="1" x14ac:dyDescent="0.25">
      <c r="A40" s="378"/>
      <c r="B40" s="379"/>
      <c r="C40" s="17" t="s">
        <v>86</v>
      </c>
      <c r="D40" s="156">
        <v>437</v>
      </c>
      <c r="E40" s="156">
        <v>242</v>
      </c>
      <c r="F40" s="157">
        <v>679</v>
      </c>
      <c r="G40" s="157">
        <v>176</v>
      </c>
      <c r="H40" s="69" t="s">
        <v>1120</v>
      </c>
      <c r="I40" s="357"/>
      <c r="J40" s="367"/>
    </row>
    <row r="41" spans="1:10" ht="21" customHeight="1" x14ac:dyDescent="0.25">
      <c r="A41" s="378"/>
      <c r="B41" s="379"/>
      <c r="C41" s="17" t="s">
        <v>87</v>
      </c>
      <c r="D41" s="156">
        <v>514</v>
      </c>
      <c r="E41" s="156">
        <v>429</v>
      </c>
      <c r="F41" s="157">
        <v>943</v>
      </c>
      <c r="G41" s="157">
        <v>205</v>
      </c>
      <c r="H41" s="69" t="s">
        <v>1121</v>
      </c>
      <c r="I41" s="357"/>
      <c r="J41" s="367"/>
    </row>
    <row r="42" spans="1:10" ht="21" customHeight="1" x14ac:dyDescent="0.25">
      <c r="A42" s="378"/>
      <c r="B42" s="379"/>
      <c r="C42" s="17" t="s">
        <v>88</v>
      </c>
      <c r="D42" s="156">
        <v>251</v>
      </c>
      <c r="E42" s="156">
        <v>168</v>
      </c>
      <c r="F42" s="157">
        <v>419</v>
      </c>
      <c r="G42" s="157">
        <v>96</v>
      </c>
      <c r="H42" s="69" t="s">
        <v>1122</v>
      </c>
      <c r="I42" s="357"/>
      <c r="J42" s="367"/>
    </row>
    <row r="43" spans="1:10" ht="18.75" customHeight="1" x14ac:dyDescent="0.25">
      <c r="A43" s="378"/>
      <c r="B43" s="379"/>
      <c r="C43" s="17" t="s">
        <v>89</v>
      </c>
      <c r="D43" s="156">
        <v>1136</v>
      </c>
      <c r="E43" s="156">
        <v>1026</v>
      </c>
      <c r="F43" s="157">
        <v>2162</v>
      </c>
      <c r="G43" s="157">
        <v>480</v>
      </c>
      <c r="H43" s="69" t="s">
        <v>1123</v>
      </c>
      <c r="I43" s="357"/>
      <c r="J43" s="367"/>
    </row>
    <row r="44" spans="1:10" ht="18.75" customHeight="1" thickBot="1" x14ac:dyDescent="0.3">
      <c r="A44" s="393"/>
      <c r="B44" s="394"/>
      <c r="C44" s="18" t="s">
        <v>90</v>
      </c>
      <c r="D44" s="232">
        <v>1345</v>
      </c>
      <c r="E44" s="232">
        <v>1239</v>
      </c>
      <c r="F44" s="233">
        <v>2584</v>
      </c>
      <c r="G44" s="233">
        <v>520</v>
      </c>
      <c r="H44" s="78" t="s">
        <v>1124</v>
      </c>
      <c r="I44" s="358"/>
      <c r="J44" s="368"/>
    </row>
    <row r="45" spans="1:10" ht="20.25" customHeight="1" thickBot="1" x14ac:dyDescent="0.3">
      <c r="A45" s="389" t="s">
        <v>0</v>
      </c>
      <c r="B45" s="390"/>
      <c r="C45" s="390"/>
      <c r="D45" s="231">
        <v>239945</v>
      </c>
      <c r="E45" s="231">
        <v>211080</v>
      </c>
      <c r="F45" s="231">
        <v>451025</v>
      </c>
      <c r="G45" s="231">
        <v>106217</v>
      </c>
      <c r="H45" s="369" t="s">
        <v>1081</v>
      </c>
      <c r="I45" s="369"/>
      <c r="J45" s="370"/>
    </row>
    <row r="46" spans="1:10" ht="36" thickBot="1" x14ac:dyDescent="0.3">
      <c r="A46" s="9" t="s">
        <v>91</v>
      </c>
      <c r="B46" s="10" t="s">
        <v>91</v>
      </c>
      <c r="C46" s="25" t="s">
        <v>91</v>
      </c>
      <c r="D46" s="234">
        <v>122220</v>
      </c>
      <c r="E46" s="234">
        <v>85795</v>
      </c>
      <c r="F46" s="235">
        <v>208015</v>
      </c>
      <c r="G46" s="235">
        <v>39559</v>
      </c>
      <c r="H46" s="77" t="s">
        <v>1125</v>
      </c>
      <c r="I46" s="47" t="s">
        <v>1125</v>
      </c>
      <c r="J46" s="48" t="s">
        <v>1125</v>
      </c>
    </row>
    <row r="47" spans="1:10" ht="23.25" thickBot="1" x14ac:dyDescent="0.3">
      <c r="A47" s="389" t="s">
        <v>0</v>
      </c>
      <c r="B47" s="390"/>
      <c r="C47" s="390"/>
      <c r="D47" s="231">
        <v>122220</v>
      </c>
      <c r="E47" s="231">
        <v>85795</v>
      </c>
      <c r="F47" s="158">
        <v>208015</v>
      </c>
      <c r="G47" s="236">
        <v>39559</v>
      </c>
      <c r="H47" s="369" t="s">
        <v>1081</v>
      </c>
      <c r="I47" s="369"/>
      <c r="J47" s="370"/>
    </row>
    <row r="48" spans="1:10" ht="18.75" customHeight="1" x14ac:dyDescent="0.25">
      <c r="A48" s="391" t="s">
        <v>92</v>
      </c>
      <c r="B48" s="392" t="s">
        <v>92</v>
      </c>
      <c r="C48" s="16" t="s">
        <v>92</v>
      </c>
      <c r="D48" s="229">
        <v>70940</v>
      </c>
      <c r="E48" s="229">
        <v>45749</v>
      </c>
      <c r="F48" s="229">
        <v>116689</v>
      </c>
      <c r="G48" s="229">
        <v>20090</v>
      </c>
      <c r="H48" s="77" t="s">
        <v>1126</v>
      </c>
      <c r="I48" s="350" t="s">
        <v>1126</v>
      </c>
      <c r="J48" s="360" t="s">
        <v>1126</v>
      </c>
    </row>
    <row r="49" spans="1:10" ht="16.5" customHeight="1" x14ac:dyDescent="0.25">
      <c r="A49" s="378"/>
      <c r="B49" s="379"/>
      <c r="C49" s="17" t="s">
        <v>93</v>
      </c>
      <c r="D49" s="156">
        <v>1027</v>
      </c>
      <c r="E49" s="156">
        <v>889</v>
      </c>
      <c r="F49" s="156">
        <v>1916</v>
      </c>
      <c r="G49" s="157">
        <v>311</v>
      </c>
      <c r="H49" s="69" t="s">
        <v>1127</v>
      </c>
      <c r="I49" s="351"/>
      <c r="J49" s="361"/>
    </row>
    <row r="50" spans="1:10" ht="18.75" customHeight="1" x14ac:dyDescent="0.25">
      <c r="A50" s="378"/>
      <c r="B50" s="379"/>
      <c r="C50" s="17" t="s">
        <v>94</v>
      </c>
      <c r="D50" s="156">
        <v>2225</v>
      </c>
      <c r="E50" s="156">
        <v>1763</v>
      </c>
      <c r="F50" s="156">
        <v>3988</v>
      </c>
      <c r="G50" s="157">
        <v>812</v>
      </c>
      <c r="H50" s="69" t="s">
        <v>1128</v>
      </c>
      <c r="I50" s="351"/>
      <c r="J50" s="361"/>
    </row>
    <row r="51" spans="1:10" ht="18.75" customHeight="1" x14ac:dyDescent="0.25">
      <c r="A51" s="378"/>
      <c r="B51" s="379"/>
      <c r="C51" s="17" t="s">
        <v>95</v>
      </c>
      <c r="D51" s="156">
        <v>403</v>
      </c>
      <c r="E51" s="156">
        <v>433</v>
      </c>
      <c r="F51" s="156">
        <v>836</v>
      </c>
      <c r="G51" s="157">
        <v>156</v>
      </c>
      <c r="H51" s="69" t="s">
        <v>1129</v>
      </c>
      <c r="I51" s="351"/>
      <c r="J51" s="361"/>
    </row>
    <row r="52" spans="1:10" ht="18.75" customHeight="1" x14ac:dyDescent="0.25">
      <c r="A52" s="378"/>
      <c r="B52" s="379"/>
      <c r="C52" s="17" t="s">
        <v>96</v>
      </c>
      <c r="D52" s="156">
        <v>1</v>
      </c>
      <c r="E52" s="156">
        <v>0</v>
      </c>
      <c r="F52" s="156">
        <v>1</v>
      </c>
      <c r="G52" s="157">
        <v>1</v>
      </c>
      <c r="H52" s="69" t="s">
        <v>1130</v>
      </c>
      <c r="I52" s="351"/>
      <c r="J52" s="361"/>
    </row>
    <row r="53" spans="1:10" ht="17.25" customHeight="1" x14ac:dyDescent="0.25">
      <c r="A53" s="378"/>
      <c r="B53" s="379"/>
      <c r="C53" s="17" t="s">
        <v>97</v>
      </c>
      <c r="D53" s="156">
        <v>10</v>
      </c>
      <c r="E53" s="156">
        <v>0</v>
      </c>
      <c r="F53" s="156">
        <v>10</v>
      </c>
      <c r="G53" s="157">
        <v>3</v>
      </c>
      <c r="H53" s="69" t="s">
        <v>1131</v>
      </c>
      <c r="I53" s="351"/>
      <c r="J53" s="361"/>
    </row>
    <row r="54" spans="1:10" ht="18.75" customHeight="1" x14ac:dyDescent="0.25">
      <c r="A54" s="378"/>
      <c r="B54" s="379"/>
      <c r="C54" s="17" t="s">
        <v>98</v>
      </c>
      <c r="D54" s="156">
        <v>41</v>
      </c>
      <c r="E54" s="156">
        <v>29</v>
      </c>
      <c r="F54" s="156">
        <v>70</v>
      </c>
      <c r="G54" s="157">
        <v>16</v>
      </c>
      <c r="H54" s="69" t="s">
        <v>1132</v>
      </c>
      <c r="I54" s="351"/>
      <c r="J54" s="361"/>
    </row>
    <row r="55" spans="1:10" ht="18.75" customHeight="1" x14ac:dyDescent="0.25">
      <c r="A55" s="378"/>
      <c r="B55" s="379"/>
      <c r="C55" s="17" t="s">
        <v>99</v>
      </c>
      <c r="D55" s="156">
        <v>815</v>
      </c>
      <c r="E55" s="156">
        <v>458</v>
      </c>
      <c r="F55" s="156">
        <v>1273</v>
      </c>
      <c r="G55" s="157">
        <v>274</v>
      </c>
      <c r="H55" s="69" t="s">
        <v>1133</v>
      </c>
      <c r="I55" s="351"/>
      <c r="J55" s="361"/>
    </row>
    <row r="56" spans="1:10" ht="18.75" customHeight="1" thickBot="1" x14ac:dyDescent="0.3">
      <c r="A56" s="378"/>
      <c r="B56" s="379"/>
      <c r="C56" s="21" t="s">
        <v>100</v>
      </c>
      <c r="D56" s="230">
        <v>1788</v>
      </c>
      <c r="E56" s="230">
        <v>1314</v>
      </c>
      <c r="F56" s="230">
        <v>3102</v>
      </c>
      <c r="G56" s="163">
        <v>571</v>
      </c>
      <c r="H56" s="79" t="s">
        <v>1134</v>
      </c>
      <c r="I56" s="359"/>
      <c r="J56" s="362"/>
    </row>
    <row r="57" spans="1:10" ht="18.75" customHeight="1" thickBot="1" x14ac:dyDescent="0.3">
      <c r="A57" s="389" t="s">
        <v>0</v>
      </c>
      <c r="B57" s="390"/>
      <c r="C57" s="390"/>
      <c r="D57" s="231">
        <v>77250</v>
      </c>
      <c r="E57" s="231">
        <v>50635</v>
      </c>
      <c r="F57" s="231">
        <v>127885</v>
      </c>
      <c r="G57" s="231">
        <v>22234</v>
      </c>
      <c r="H57" s="338" t="s">
        <v>1081</v>
      </c>
      <c r="I57" s="338"/>
      <c r="J57" s="339"/>
    </row>
    <row r="58" spans="1:10" ht="18.75" customHeight="1" x14ac:dyDescent="0.25">
      <c r="A58" s="391" t="s">
        <v>92</v>
      </c>
      <c r="B58" s="392" t="s">
        <v>101</v>
      </c>
      <c r="C58" s="16" t="s">
        <v>101</v>
      </c>
      <c r="D58" s="154">
        <v>480</v>
      </c>
      <c r="E58" s="154">
        <v>392</v>
      </c>
      <c r="F58" s="155">
        <v>872</v>
      </c>
      <c r="G58" s="155">
        <v>177</v>
      </c>
      <c r="H58" s="77" t="s">
        <v>1135</v>
      </c>
      <c r="I58" s="356" t="s">
        <v>1135</v>
      </c>
      <c r="J58" s="366" t="s">
        <v>1126</v>
      </c>
    </row>
    <row r="59" spans="1:10" ht="18.75" customHeight="1" x14ac:dyDescent="0.25">
      <c r="A59" s="378"/>
      <c r="B59" s="379"/>
      <c r="C59" s="17" t="s">
        <v>102</v>
      </c>
      <c r="D59" s="156">
        <v>1541</v>
      </c>
      <c r="E59" s="156">
        <v>1280</v>
      </c>
      <c r="F59" s="157">
        <v>2821</v>
      </c>
      <c r="G59" s="157">
        <v>539</v>
      </c>
      <c r="H59" s="69" t="s">
        <v>1136</v>
      </c>
      <c r="I59" s="357"/>
      <c r="J59" s="367"/>
    </row>
    <row r="60" spans="1:10" ht="18.75" customHeight="1" x14ac:dyDescent="0.25">
      <c r="A60" s="378"/>
      <c r="B60" s="379"/>
      <c r="C60" s="17" t="s">
        <v>103</v>
      </c>
      <c r="D60" s="156">
        <v>470</v>
      </c>
      <c r="E60" s="156">
        <v>540</v>
      </c>
      <c r="F60" s="157">
        <v>1010</v>
      </c>
      <c r="G60" s="157">
        <v>200</v>
      </c>
      <c r="H60" s="69" t="s">
        <v>1137</v>
      </c>
      <c r="I60" s="357"/>
      <c r="J60" s="367"/>
    </row>
    <row r="61" spans="1:10" ht="18.75" customHeight="1" x14ac:dyDescent="0.25">
      <c r="A61" s="378"/>
      <c r="B61" s="379"/>
      <c r="C61" s="17" t="s">
        <v>104</v>
      </c>
      <c r="D61" s="156">
        <v>310</v>
      </c>
      <c r="E61" s="156">
        <v>320</v>
      </c>
      <c r="F61" s="157">
        <v>630</v>
      </c>
      <c r="G61" s="157">
        <v>125</v>
      </c>
      <c r="H61" s="69" t="s">
        <v>1138</v>
      </c>
      <c r="I61" s="357"/>
      <c r="J61" s="367"/>
    </row>
    <row r="62" spans="1:10" ht="18.75" customHeight="1" x14ac:dyDescent="0.25">
      <c r="A62" s="378"/>
      <c r="B62" s="379"/>
      <c r="C62" s="17" t="s">
        <v>105</v>
      </c>
      <c r="D62" s="156">
        <v>764</v>
      </c>
      <c r="E62" s="156">
        <v>728</v>
      </c>
      <c r="F62" s="157">
        <v>1492</v>
      </c>
      <c r="G62" s="157">
        <v>268</v>
      </c>
      <c r="H62" s="69" t="s">
        <v>1139</v>
      </c>
      <c r="I62" s="357"/>
      <c r="J62" s="367"/>
    </row>
    <row r="63" spans="1:10" ht="18.75" customHeight="1" x14ac:dyDescent="0.25">
      <c r="A63" s="378"/>
      <c r="B63" s="379"/>
      <c r="C63" s="21" t="s">
        <v>106</v>
      </c>
      <c r="D63" s="230">
        <v>1091</v>
      </c>
      <c r="E63" s="230">
        <v>954</v>
      </c>
      <c r="F63" s="163">
        <v>2045</v>
      </c>
      <c r="G63" s="163">
        <v>351</v>
      </c>
      <c r="H63" s="79" t="s">
        <v>2223</v>
      </c>
      <c r="I63" s="357"/>
      <c r="J63" s="367"/>
    </row>
    <row r="64" spans="1:10" ht="18.75" customHeight="1" x14ac:dyDescent="0.25">
      <c r="A64" s="378"/>
      <c r="B64" s="379"/>
      <c r="C64" s="17" t="s">
        <v>107</v>
      </c>
      <c r="D64" s="156">
        <v>370</v>
      </c>
      <c r="E64" s="156">
        <v>363</v>
      </c>
      <c r="F64" s="157">
        <v>733</v>
      </c>
      <c r="G64" s="157">
        <v>156</v>
      </c>
      <c r="H64" s="69" t="s">
        <v>1140</v>
      </c>
      <c r="I64" s="357"/>
      <c r="J64" s="367"/>
    </row>
    <row r="65" spans="1:10" ht="15.75" customHeight="1" x14ac:dyDescent="0.25">
      <c r="A65" s="378"/>
      <c r="B65" s="379"/>
      <c r="C65" s="17" t="s">
        <v>108</v>
      </c>
      <c r="D65" s="156">
        <v>200</v>
      </c>
      <c r="E65" s="156">
        <v>241</v>
      </c>
      <c r="F65" s="157">
        <v>441</v>
      </c>
      <c r="G65" s="157">
        <v>95</v>
      </c>
      <c r="H65" s="69" t="s">
        <v>1141</v>
      </c>
      <c r="I65" s="357"/>
      <c r="J65" s="367"/>
    </row>
    <row r="66" spans="1:10" ht="18.75" customHeight="1" x14ac:dyDescent="0.25">
      <c r="A66" s="378"/>
      <c r="B66" s="379"/>
      <c r="C66" s="21" t="s">
        <v>109</v>
      </c>
      <c r="D66" s="230">
        <v>423</v>
      </c>
      <c r="E66" s="230">
        <v>343</v>
      </c>
      <c r="F66" s="163">
        <v>766</v>
      </c>
      <c r="G66" s="163">
        <v>140</v>
      </c>
      <c r="H66" s="79" t="s">
        <v>1142</v>
      </c>
      <c r="I66" s="357"/>
      <c r="J66" s="367"/>
    </row>
    <row r="67" spans="1:10" ht="17.25" customHeight="1" x14ac:dyDescent="0.25">
      <c r="A67" s="378"/>
      <c r="B67" s="379"/>
      <c r="C67" s="21" t="s">
        <v>110</v>
      </c>
      <c r="D67" s="230">
        <v>779</v>
      </c>
      <c r="E67" s="230">
        <v>700</v>
      </c>
      <c r="F67" s="163">
        <v>1479</v>
      </c>
      <c r="G67" s="163">
        <v>265</v>
      </c>
      <c r="H67" s="79" t="s">
        <v>1143</v>
      </c>
      <c r="I67" s="357"/>
      <c r="J67" s="367"/>
    </row>
    <row r="68" spans="1:10" ht="18.75" customHeight="1" x14ac:dyDescent="0.25">
      <c r="A68" s="378"/>
      <c r="B68" s="379"/>
      <c r="C68" s="17" t="s">
        <v>111</v>
      </c>
      <c r="D68" s="156">
        <v>115</v>
      </c>
      <c r="E68" s="156">
        <v>20</v>
      </c>
      <c r="F68" s="157">
        <v>135</v>
      </c>
      <c r="G68" s="157">
        <v>7</v>
      </c>
      <c r="H68" s="69" t="s">
        <v>1144</v>
      </c>
      <c r="I68" s="357"/>
      <c r="J68" s="367"/>
    </row>
    <row r="69" spans="1:10" ht="18" customHeight="1" x14ac:dyDescent="0.25">
      <c r="A69" s="378"/>
      <c r="B69" s="379"/>
      <c r="C69" s="17" t="s">
        <v>112</v>
      </c>
      <c r="D69" s="156">
        <v>704</v>
      </c>
      <c r="E69" s="156">
        <v>696</v>
      </c>
      <c r="F69" s="157">
        <v>1400</v>
      </c>
      <c r="G69" s="157">
        <v>260</v>
      </c>
      <c r="H69" s="69" t="s">
        <v>1145</v>
      </c>
      <c r="I69" s="357"/>
      <c r="J69" s="367"/>
    </row>
    <row r="70" spans="1:10" ht="17.25" customHeight="1" x14ac:dyDescent="0.25">
      <c r="A70" s="378"/>
      <c r="B70" s="379"/>
      <c r="C70" s="17" t="s">
        <v>113</v>
      </c>
      <c r="D70" s="156">
        <v>316</v>
      </c>
      <c r="E70" s="156">
        <v>162</v>
      </c>
      <c r="F70" s="157">
        <v>478</v>
      </c>
      <c r="G70" s="157">
        <v>80</v>
      </c>
      <c r="H70" s="69" t="s">
        <v>1146</v>
      </c>
      <c r="I70" s="357"/>
      <c r="J70" s="367"/>
    </row>
    <row r="71" spans="1:10" ht="18.75" customHeight="1" x14ac:dyDescent="0.25">
      <c r="A71" s="378"/>
      <c r="B71" s="379"/>
      <c r="C71" s="17" t="s">
        <v>114</v>
      </c>
      <c r="D71" s="156">
        <v>488</v>
      </c>
      <c r="E71" s="156">
        <v>391</v>
      </c>
      <c r="F71" s="157">
        <v>879</v>
      </c>
      <c r="G71" s="157">
        <v>151</v>
      </c>
      <c r="H71" s="69" t="s">
        <v>1147</v>
      </c>
      <c r="I71" s="357"/>
      <c r="J71" s="367"/>
    </row>
    <row r="72" spans="1:10" ht="16.5" customHeight="1" x14ac:dyDescent="0.25">
      <c r="A72" s="378"/>
      <c r="B72" s="379"/>
      <c r="C72" s="17" t="s">
        <v>115</v>
      </c>
      <c r="D72" s="156">
        <v>617</v>
      </c>
      <c r="E72" s="156">
        <v>506</v>
      </c>
      <c r="F72" s="157">
        <v>1123</v>
      </c>
      <c r="G72" s="157">
        <v>204</v>
      </c>
      <c r="H72" s="69" t="s">
        <v>1148</v>
      </c>
      <c r="I72" s="357"/>
      <c r="J72" s="367"/>
    </row>
    <row r="73" spans="1:10" ht="30" customHeight="1" thickBot="1" x14ac:dyDescent="0.3">
      <c r="A73" s="393"/>
      <c r="B73" s="394"/>
      <c r="C73" s="18" t="s">
        <v>116</v>
      </c>
      <c r="D73" s="232">
        <v>362</v>
      </c>
      <c r="E73" s="232">
        <v>324</v>
      </c>
      <c r="F73" s="233">
        <v>686</v>
      </c>
      <c r="G73" s="233">
        <v>109</v>
      </c>
      <c r="H73" s="57" t="s">
        <v>1149</v>
      </c>
      <c r="I73" s="358"/>
      <c r="J73" s="368"/>
    </row>
    <row r="74" spans="1:10" ht="17.25" customHeight="1" thickBot="1" x14ac:dyDescent="0.3">
      <c r="A74" s="389" t="s">
        <v>0</v>
      </c>
      <c r="B74" s="390"/>
      <c r="C74" s="390"/>
      <c r="D74" s="231">
        <v>9030</v>
      </c>
      <c r="E74" s="231">
        <v>7960</v>
      </c>
      <c r="F74" s="158">
        <v>16990</v>
      </c>
      <c r="G74" s="158">
        <v>3127</v>
      </c>
      <c r="H74" s="348" t="s">
        <v>1081</v>
      </c>
      <c r="I74" s="348"/>
      <c r="J74" s="349"/>
    </row>
    <row r="75" spans="1:10" ht="17.25" customHeight="1" x14ac:dyDescent="0.25">
      <c r="A75" s="391" t="s">
        <v>117</v>
      </c>
      <c r="B75" s="392" t="s">
        <v>117</v>
      </c>
      <c r="C75" s="16" t="s">
        <v>117</v>
      </c>
      <c r="D75" s="154">
        <v>4498</v>
      </c>
      <c r="E75" s="154">
        <v>4169</v>
      </c>
      <c r="F75" s="155">
        <v>8667</v>
      </c>
      <c r="G75" s="155">
        <v>1607</v>
      </c>
      <c r="H75" s="77" t="s">
        <v>1150</v>
      </c>
      <c r="I75" s="350" t="s">
        <v>1150</v>
      </c>
      <c r="J75" s="353" t="s">
        <v>1150</v>
      </c>
    </row>
    <row r="76" spans="1:10" ht="16.5" customHeight="1" x14ac:dyDescent="0.25">
      <c r="A76" s="378"/>
      <c r="B76" s="379"/>
      <c r="C76" s="17" t="s">
        <v>118</v>
      </c>
      <c r="D76" s="156">
        <v>2603</v>
      </c>
      <c r="E76" s="156">
        <v>2024</v>
      </c>
      <c r="F76" s="157">
        <v>4627</v>
      </c>
      <c r="G76" s="157">
        <v>877</v>
      </c>
      <c r="H76" s="69" t="s">
        <v>1151</v>
      </c>
      <c r="I76" s="351"/>
      <c r="J76" s="354"/>
    </row>
    <row r="77" spans="1:10" ht="17.25" customHeight="1" x14ac:dyDescent="0.25">
      <c r="A77" s="378"/>
      <c r="B77" s="379"/>
      <c r="C77" s="17" t="s">
        <v>119</v>
      </c>
      <c r="D77" s="156">
        <v>7827</v>
      </c>
      <c r="E77" s="156">
        <v>7240</v>
      </c>
      <c r="F77" s="157">
        <v>15067</v>
      </c>
      <c r="G77" s="157">
        <v>2761</v>
      </c>
      <c r="H77" s="69" t="s">
        <v>1152</v>
      </c>
      <c r="I77" s="351"/>
      <c r="J77" s="354"/>
    </row>
    <row r="78" spans="1:10" ht="18.75" customHeight="1" x14ac:dyDescent="0.25">
      <c r="A78" s="378"/>
      <c r="B78" s="379"/>
      <c r="C78" s="17" t="s">
        <v>120</v>
      </c>
      <c r="D78" s="156">
        <v>1839</v>
      </c>
      <c r="E78" s="156">
        <v>1765</v>
      </c>
      <c r="F78" s="157">
        <v>3604</v>
      </c>
      <c r="G78" s="157">
        <v>702</v>
      </c>
      <c r="H78" s="69" t="s">
        <v>1153</v>
      </c>
      <c r="I78" s="351"/>
      <c r="J78" s="354"/>
    </row>
    <row r="79" spans="1:10" ht="18.75" customHeight="1" x14ac:dyDescent="0.25">
      <c r="A79" s="378"/>
      <c r="B79" s="379"/>
      <c r="C79" s="17" t="s">
        <v>121</v>
      </c>
      <c r="D79" s="156">
        <v>3827</v>
      </c>
      <c r="E79" s="156">
        <v>3355</v>
      </c>
      <c r="F79" s="157">
        <v>7182</v>
      </c>
      <c r="G79" s="157">
        <v>1431</v>
      </c>
      <c r="H79" s="69" t="s">
        <v>1154</v>
      </c>
      <c r="I79" s="351"/>
      <c r="J79" s="354"/>
    </row>
    <row r="80" spans="1:10" ht="16.5" customHeight="1" x14ac:dyDescent="0.25">
      <c r="A80" s="378"/>
      <c r="B80" s="379"/>
      <c r="C80" s="17" t="s">
        <v>122</v>
      </c>
      <c r="D80" s="156">
        <v>1912</v>
      </c>
      <c r="E80" s="156">
        <v>1788</v>
      </c>
      <c r="F80" s="157">
        <v>3700</v>
      </c>
      <c r="G80" s="157">
        <v>719</v>
      </c>
      <c r="H80" s="69" t="s">
        <v>1155</v>
      </c>
      <c r="I80" s="351"/>
      <c r="J80" s="354"/>
    </row>
    <row r="81" spans="1:10" ht="18.75" customHeight="1" x14ac:dyDescent="0.25">
      <c r="A81" s="378"/>
      <c r="B81" s="379"/>
      <c r="C81" s="17" t="s">
        <v>123</v>
      </c>
      <c r="D81" s="156">
        <v>3284</v>
      </c>
      <c r="E81" s="156">
        <v>2862</v>
      </c>
      <c r="F81" s="157">
        <v>6146</v>
      </c>
      <c r="G81" s="157">
        <v>1166</v>
      </c>
      <c r="H81" s="69" t="s">
        <v>1156</v>
      </c>
      <c r="I81" s="351"/>
      <c r="J81" s="354"/>
    </row>
    <row r="82" spans="1:10" ht="15.75" customHeight="1" x14ac:dyDescent="0.25">
      <c r="A82" s="378"/>
      <c r="B82" s="379"/>
      <c r="C82" s="17" t="s">
        <v>124</v>
      </c>
      <c r="D82" s="156">
        <v>2195</v>
      </c>
      <c r="E82" s="156">
        <v>1149</v>
      </c>
      <c r="F82" s="157">
        <v>3344</v>
      </c>
      <c r="G82" s="157">
        <v>493</v>
      </c>
      <c r="H82" s="69" t="s">
        <v>1157</v>
      </c>
      <c r="I82" s="351"/>
      <c r="J82" s="354"/>
    </row>
    <row r="83" spans="1:10" ht="18" customHeight="1" x14ac:dyDescent="0.25">
      <c r="A83" s="378"/>
      <c r="B83" s="379"/>
      <c r="C83" s="17" t="s">
        <v>125</v>
      </c>
      <c r="D83" s="156">
        <v>376</v>
      </c>
      <c r="E83" s="156">
        <v>304</v>
      </c>
      <c r="F83" s="157">
        <v>680</v>
      </c>
      <c r="G83" s="157">
        <v>123</v>
      </c>
      <c r="H83" s="69" t="s">
        <v>1158</v>
      </c>
      <c r="I83" s="351"/>
      <c r="J83" s="354"/>
    </row>
    <row r="84" spans="1:10" ht="18.75" customHeight="1" x14ac:dyDescent="0.25">
      <c r="A84" s="378"/>
      <c r="B84" s="379"/>
      <c r="C84" s="17" t="s">
        <v>126</v>
      </c>
      <c r="D84" s="156">
        <v>167</v>
      </c>
      <c r="E84" s="156">
        <v>139</v>
      </c>
      <c r="F84" s="157">
        <v>306</v>
      </c>
      <c r="G84" s="157">
        <v>59</v>
      </c>
      <c r="H84" s="69" t="s">
        <v>1159</v>
      </c>
      <c r="I84" s="351"/>
      <c r="J84" s="354"/>
    </row>
    <row r="85" spans="1:10" ht="18.75" customHeight="1" x14ac:dyDescent="0.25">
      <c r="A85" s="378"/>
      <c r="B85" s="379"/>
      <c r="C85" s="17" t="s">
        <v>127</v>
      </c>
      <c r="D85" s="156">
        <v>344</v>
      </c>
      <c r="E85" s="156">
        <v>234</v>
      </c>
      <c r="F85" s="157">
        <v>578</v>
      </c>
      <c r="G85" s="157">
        <v>96</v>
      </c>
      <c r="H85" s="69" t="s">
        <v>1160</v>
      </c>
      <c r="I85" s="351"/>
      <c r="J85" s="354"/>
    </row>
    <row r="86" spans="1:10" ht="18.75" customHeight="1" x14ac:dyDescent="0.25">
      <c r="A86" s="378"/>
      <c r="B86" s="379"/>
      <c r="C86" s="17" t="s">
        <v>128</v>
      </c>
      <c r="D86" s="156">
        <v>82</v>
      </c>
      <c r="E86" s="156">
        <v>87</v>
      </c>
      <c r="F86" s="157">
        <v>169</v>
      </c>
      <c r="G86" s="157">
        <v>38</v>
      </c>
      <c r="H86" s="69" t="s">
        <v>1161</v>
      </c>
      <c r="I86" s="351"/>
      <c r="J86" s="354"/>
    </row>
    <row r="87" spans="1:10" ht="16.5" customHeight="1" x14ac:dyDescent="0.25">
      <c r="A87" s="378"/>
      <c r="B87" s="379"/>
      <c r="C87" s="17" t="s">
        <v>129</v>
      </c>
      <c r="D87" s="156">
        <v>1694</v>
      </c>
      <c r="E87" s="156">
        <v>849</v>
      </c>
      <c r="F87" s="157">
        <v>2543</v>
      </c>
      <c r="G87" s="157">
        <v>379</v>
      </c>
      <c r="H87" s="69" t="s">
        <v>1162</v>
      </c>
      <c r="I87" s="351"/>
      <c r="J87" s="354"/>
    </row>
    <row r="88" spans="1:10" ht="16.5" customHeight="1" x14ac:dyDescent="0.25">
      <c r="A88" s="378"/>
      <c r="B88" s="379"/>
      <c r="C88" s="17" t="s">
        <v>130</v>
      </c>
      <c r="D88" s="156">
        <v>170</v>
      </c>
      <c r="E88" s="156">
        <v>158</v>
      </c>
      <c r="F88" s="157">
        <v>328</v>
      </c>
      <c r="G88" s="157">
        <v>59</v>
      </c>
      <c r="H88" s="69" t="s">
        <v>1163</v>
      </c>
      <c r="I88" s="351"/>
      <c r="J88" s="354"/>
    </row>
    <row r="89" spans="1:10" ht="18.75" customHeight="1" thickBot="1" x14ac:dyDescent="0.3">
      <c r="A89" s="393"/>
      <c r="B89" s="394"/>
      <c r="C89" s="18" t="s">
        <v>131</v>
      </c>
      <c r="D89" s="232">
        <v>1522</v>
      </c>
      <c r="E89" s="232">
        <v>162</v>
      </c>
      <c r="F89" s="233">
        <v>1684</v>
      </c>
      <c r="G89" s="233">
        <v>161</v>
      </c>
      <c r="H89" s="78" t="s">
        <v>1164</v>
      </c>
      <c r="I89" s="352"/>
      <c r="J89" s="355"/>
    </row>
    <row r="90" spans="1:10" ht="18.75" customHeight="1" thickBot="1" x14ac:dyDescent="0.3">
      <c r="A90" s="389" t="s">
        <v>0</v>
      </c>
      <c r="B90" s="390"/>
      <c r="C90" s="390"/>
      <c r="D90" s="231">
        <v>32340</v>
      </c>
      <c r="E90" s="231">
        <v>26285</v>
      </c>
      <c r="F90" s="158">
        <v>58625</v>
      </c>
      <c r="G90" s="158">
        <v>10671</v>
      </c>
      <c r="H90" s="348" t="s">
        <v>1081</v>
      </c>
      <c r="I90" s="348"/>
      <c r="J90" s="349"/>
    </row>
    <row r="91" spans="1:10" ht="21.75" customHeight="1" x14ac:dyDescent="0.25">
      <c r="A91" s="391" t="s">
        <v>117</v>
      </c>
      <c r="B91" s="392" t="s">
        <v>132</v>
      </c>
      <c r="C91" s="16" t="s">
        <v>133</v>
      </c>
      <c r="D91" s="154">
        <v>6704</v>
      </c>
      <c r="E91" s="154">
        <v>6227</v>
      </c>
      <c r="F91" s="155">
        <v>12931</v>
      </c>
      <c r="G91" s="155">
        <v>2640</v>
      </c>
      <c r="H91" s="77" t="s">
        <v>1165</v>
      </c>
      <c r="I91" s="350" t="s">
        <v>1166</v>
      </c>
      <c r="J91" s="353" t="s">
        <v>1150</v>
      </c>
    </row>
    <row r="92" spans="1:10" ht="21.75" customHeight="1" x14ac:dyDescent="0.25">
      <c r="A92" s="378"/>
      <c r="B92" s="379"/>
      <c r="C92" s="17" t="s">
        <v>134</v>
      </c>
      <c r="D92" s="156">
        <v>8249</v>
      </c>
      <c r="E92" s="156">
        <v>7242</v>
      </c>
      <c r="F92" s="157">
        <v>15491</v>
      </c>
      <c r="G92" s="157">
        <v>2867</v>
      </c>
      <c r="H92" s="69" t="s">
        <v>1167</v>
      </c>
      <c r="I92" s="351"/>
      <c r="J92" s="354"/>
    </row>
    <row r="93" spans="1:10" ht="21.75" customHeight="1" x14ac:dyDescent="0.25">
      <c r="A93" s="378"/>
      <c r="B93" s="379"/>
      <c r="C93" s="17" t="s">
        <v>135</v>
      </c>
      <c r="D93" s="156">
        <v>505</v>
      </c>
      <c r="E93" s="156">
        <v>461</v>
      </c>
      <c r="F93" s="157">
        <v>966</v>
      </c>
      <c r="G93" s="157">
        <v>258</v>
      </c>
      <c r="H93" s="69" t="s">
        <v>1168</v>
      </c>
      <c r="I93" s="351"/>
      <c r="J93" s="354"/>
    </row>
    <row r="94" spans="1:10" ht="21.75" customHeight="1" x14ac:dyDescent="0.25">
      <c r="A94" s="378"/>
      <c r="B94" s="379"/>
      <c r="C94" s="17" t="s">
        <v>136</v>
      </c>
      <c r="D94" s="156">
        <v>2723</v>
      </c>
      <c r="E94" s="156">
        <v>2474</v>
      </c>
      <c r="F94" s="157">
        <v>5197</v>
      </c>
      <c r="G94" s="157">
        <v>955</v>
      </c>
      <c r="H94" s="69" t="s">
        <v>1169</v>
      </c>
      <c r="I94" s="351"/>
      <c r="J94" s="354"/>
    </row>
    <row r="95" spans="1:10" ht="21.75" customHeight="1" x14ac:dyDescent="0.25">
      <c r="A95" s="378"/>
      <c r="B95" s="379"/>
      <c r="C95" s="17" t="s">
        <v>137</v>
      </c>
      <c r="D95" s="156">
        <v>4330</v>
      </c>
      <c r="E95" s="156">
        <v>3850</v>
      </c>
      <c r="F95" s="157">
        <v>8180</v>
      </c>
      <c r="G95" s="157">
        <v>1535</v>
      </c>
      <c r="H95" s="69" t="s">
        <v>1170</v>
      </c>
      <c r="I95" s="351"/>
      <c r="J95" s="354"/>
    </row>
    <row r="96" spans="1:10" ht="21.75" customHeight="1" x14ac:dyDescent="0.25">
      <c r="A96" s="378"/>
      <c r="B96" s="379"/>
      <c r="C96" s="17" t="s">
        <v>138</v>
      </c>
      <c r="D96" s="156">
        <v>372</v>
      </c>
      <c r="E96" s="156">
        <v>421</v>
      </c>
      <c r="F96" s="157">
        <v>793</v>
      </c>
      <c r="G96" s="157">
        <v>140</v>
      </c>
      <c r="H96" s="69" t="s">
        <v>1171</v>
      </c>
      <c r="I96" s="351"/>
      <c r="J96" s="354"/>
    </row>
    <row r="97" spans="1:10" ht="21.75" customHeight="1" x14ac:dyDescent="0.25">
      <c r="A97" s="378"/>
      <c r="B97" s="379"/>
      <c r="C97" s="17" t="s">
        <v>139</v>
      </c>
      <c r="D97" s="156">
        <v>236</v>
      </c>
      <c r="E97" s="156">
        <v>254</v>
      </c>
      <c r="F97" s="157">
        <v>490</v>
      </c>
      <c r="G97" s="157">
        <v>86</v>
      </c>
      <c r="H97" s="69" t="s">
        <v>1172</v>
      </c>
      <c r="I97" s="351"/>
      <c r="J97" s="354"/>
    </row>
    <row r="98" spans="1:10" ht="21.75" customHeight="1" thickBot="1" x14ac:dyDescent="0.3">
      <c r="A98" s="393"/>
      <c r="B98" s="394"/>
      <c r="C98" s="18" t="s">
        <v>140</v>
      </c>
      <c r="D98" s="232">
        <v>431</v>
      </c>
      <c r="E98" s="232">
        <v>476</v>
      </c>
      <c r="F98" s="233">
        <v>907</v>
      </c>
      <c r="G98" s="233">
        <v>179</v>
      </c>
      <c r="H98" s="78" t="s">
        <v>1173</v>
      </c>
      <c r="I98" s="352"/>
      <c r="J98" s="355"/>
    </row>
    <row r="99" spans="1:10" ht="16.5" customHeight="1" thickBot="1" x14ac:dyDescent="0.3">
      <c r="A99" s="389" t="s">
        <v>0</v>
      </c>
      <c r="B99" s="390"/>
      <c r="C99" s="390"/>
      <c r="D99" s="231">
        <v>23550</v>
      </c>
      <c r="E99" s="231">
        <v>21405</v>
      </c>
      <c r="F99" s="231">
        <v>44955</v>
      </c>
      <c r="G99" s="231">
        <v>8660</v>
      </c>
      <c r="H99" s="348" t="s">
        <v>1081</v>
      </c>
      <c r="I99" s="348"/>
      <c r="J99" s="349"/>
    </row>
    <row r="100" spans="1:10" ht="21" customHeight="1" x14ac:dyDescent="0.25">
      <c r="A100" s="391" t="s">
        <v>141</v>
      </c>
      <c r="B100" s="392" t="s">
        <v>141</v>
      </c>
      <c r="C100" s="16" t="s">
        <v>141</v>
      </c>
      <c r="D100" s="154">
        <v>20611</v>
      </c>
      <c r="E100" s="154">
        <v>19090</v>
      </c>
      <c r="F100" s="155">
        <v>39701</v>
      </c>
      <c r="G100" s="155">
        <v>8481</v>
      </c>
      <c r="H100" s="77" t="s">
        <v>1174</v>
      </c>
      <c r="I100" s="356" t="s">
        <v>1174</v>
      </c>
      <c r="J100" s="363" t="s">
        <v>1174</v>
      </c>
    </row>
    <row r="101" spans="1:10" ht="21" customHeight="1" x14ac:dyDescent="0.25">
      <c r="A101" s="378"/>
      <c r="B101" s="379"/>
      <c r="C101" s="17" t="s">
        <v>142</v>
      </c>
      <c r="D101" s="156">
        <v>1343</v>
      </c>
      <c r="E101" s="156">
        <v>1163</v>
      </c>
      <c r="F101" s="157">
        <v>2506</v>
      </c>
      <c r="G101" s="157">
        <v>512</v>
      </c>
      <c r="H101" s="69" t="s">
        <v>1175</v>
      </c>
      <c r="I101" s="357"/>
      <c r="J101" s="364"/>
    </row>
    <row r="102" spans="1:10" ht="21" customHeight="1" x14ac:dyDescent="0.25">
      <c r="A102" s="378"/>
      <c r="B102" s="379"/>
      <c r="C102" s="17" t="s">
        <v>143</v>
      </c>
      <c r="D102" s="156">
        <v>2005</v>
      </c>
      <c r="E102" s="156">
        <v>1975</v>
      </c>
      <c r="F102" s="157">
        <v>3980</v>
      </c>
      <c r="G102" s="157">
        <v>847</v>
      </c>
      <c r="H102" s="69" t="s">
        <v>1176</v>
      </c>
      <c r="I102" s="357"/>
      <c r="J102" s="364"/>
    </row>
    <row r="103" spans="1:10" ht="21" customHeight="1" x14ac:dyDescent="0.25">
      <c r="A103" s="378"/>
      <c r="B103" s="379"/>
      <c r="C103" s="17" t="s">
        <v>144</v>
      </c>
      <c r="D103" s="156">
        <v>2390</v>
      </c>
      <c r="E103" s="156">
        <v>2316</v>
      </c>
      <c r="F103" s="157">
        <v>4706</v>
      </c>
      <c r="G103" s="157">
        <v>890</v>
      </c>
      <c r="H103" s="69" t="s">
        <v>1177</v>
      </c>
      <c r="I103" s="357"/>
      <c r="J103" s="364"/>
    </row>
    <row r="104" spans="1:10" ht="21" customHeight="1" x14ac:dyDescent="0.25">
      <c r="A104" s="378"/>
      <c r="B104" s="379"/>
      <c r="C104" s="17" t="s">
        <v>145</v>
      </c>
      <c r="D104" s="156">
        <v>1366</v>
      </c>
      <c r="E104" s="156">
        <v>1015</v>
      </c>
      <c r="F104" s="157">
        <v>2381</v>
      </c>
      <c r="G104" s="157">
        <v>511</v>
      </c>
      <c r="H104" s="69" t="s">
        <v>1178</v>
      </c>
      <c r="I104" s="357"/>
      <c r="J104" s="364"/>
    </row>
    <row r="105" spans="1:10" ht="21" customHeight="1" x14ac:dyDescent="0.25">
      <c r="A105" s="378"/>
      <c r="B105" s="379"/>
      <c r="C105" s="17" t="s">
        <v>146</v>
      </c>
      <c r="D105" s="156">
        <v>2383</v>
      </c>
      <c r="E105" s="156">
        <v>2426</v>
      </c>
      <c r="F105" s="157">
        <v>4809</v>
      </c>
      <c r="G105" s="157">
        <v>977</v>
      </c>
      <c r="H105" s="69" t="s">
        <v>1179</v>
      </c>
      <c r="I105" s="357"/>
      <c r="J105" s="364"/>
    </row>
    <row r="106" spans="1:10" ht="21" customHeight="1" x14ac:dyDescent="0.25">
      <c r="A106" s="378"/>
      <c r="B106" s="379"/>
      <c r="C106" s="17" t="s">
        <v>147</v>
      </c>
      <c r="D106" s="156">
        <v>12114</v>
      </c>
      <c r="E106" s="156">
        <v>11254</v>
      </c>
      <c r="F106" s="157">
        <v>23368</v>
      </c>
      <c r="G106" s="157">
        <v>5282</v>
      </c>
      <c r="H106" s="69" t="s">
        <v>1180</v>
      </c>
      <c r="I106" s="357"/>
      <c r="J106" s="364"/>
    </row>
    <row r="107" spans="1:10" ht="21" customHeight="1" x14ac:dyDescent="0.25">
      <c r="A107" s="378"/>
      <c r="B107" s="379"/>
      <c r="C107" s="17" t="s">
        <v>148</v>
      </c>
      <c r="D107" s="156">
        <v>1213</v>
      </c>
      <c r="E107" s="156">
        <v>1037</v>
      </c>
      <c r="F107" s="157">
        <v>2250</v>
      </c>
      <c r="G107" s="157">
        <v>524</v>
      </c>
      <c r="H107" s="69" t="s">
        <v>1181</v>
      </c>
      <c r="I107" s="357"/>
      <c r="J107" s="364"/>
    </row>
    <row r="108" spans="1:10" ht="21" customHeight="1" x14ac:dyDescent="0.25">
      <c r="A108" s="378"/>
      <c r="B108" s="379"/>
      <c r="C108" s="17" t="s">
        <v>149</v>
      </c>
      <c r="D108" s="156">
        <v>1214</v>
      </c>
      <c r="E108" s="156">
        <v>1052</v>
      </c>
      <c r="F108" s="157">
        <v>2266</v>
      </c>
      <c r="G108" s="157">
        <v>484</v>
      </c>
      <c r="H108" s="69" t="s">
        <v>1182</v>
      </c>
      <c r="I108" s="357"/>
      <c r="J108" s="364"/>
    </row>
    <row r="109" spans="1:10" ht="21" customHeight="1" x14ac:dyDescent="0.25">
      <c r="A109" s="378"/>
      <c r="B109" s="379"/>
      <c r="C109" s="17" t="s">
        <v>150</v>
      </c>
      <c r="D109" s="156">
        <v>813</v>
      </c>
      <c r="E109" s="156">
        <v>696</v>
      </c>
      <c r="F109" s="157">
        <v>1509</v>
      </c>
      <c r="G109" s="157">
        <v>340</v>
      </c>
      <c r="H109" s="69" t="s">
        <v>1183</v>
      </c>
      <c r="I109" s="357"/>
      <c r="J109" s="364"/>
    </row>
    <row r="110" spans="1:10" ht="21" customHeight="1" x14ac:dyDescent="0.25">
      <c r="A110" s="378"/>
      <c r="B110" s="379"/>
      <c r="C110" s="17" t="s">
        <v>151</v>
      </c>
      <c r="D110" s="156">
        <v>1393</v>
      </c>
      <c r="E110" s="156">
        <v>1361</v>
      </c>
      <c r="F110" s="157">
        <v>2754</v>
      </c>
      <c r="G110" s="157">
        <v>627</v>
      </c>
      <c r="H110" s="69" t="s">
        <v>1184</v>
      </c>
      <c r="I110" s="357"/>
      <c r="J110" s="364"/>
    </row>
    <row r="111" spans="1:10" ht="21" customHeight="1" x14ac:dyDescent="0.25">
      <c r="A111" s="378"/>
      <c r="B111" s="379"/>
      <c r="C111" s="17" t="s">
        <v>152</v>
      </c>
      <c r="D111" s="156">
        <v>1667</v>
      </c>
      <c r="E111" s="156">
        <v>1213</v>
      </c>
      <c r="F111" s="157">
        <v>2880</v>
      </c>
      <c r="G111" s="157">
        <v>590</v>
      </c>
      <c r="H111" s="69" t="s">
        <v>1185</v>
      </c>
      <c r="I111" s="357"/>
      <c r="J111" s="364"/>
    </row>
    <row r="112" spans="1:10" ht="21" customHeight="1" x14ac:dyDescent="0.25">
      <c r="A112" s="378"/>
      <c r="B112" s="379"/>
      <c r="C112" s="17" t="s">
        <v>153</v>
      </c>
      <c r="D112" s="156">
        <v>1315</v>
      </c>
      <c r="E112" s="156">
        <v>1131</v>
      </c>
      <c r="F112" s="157">
        <v>2446</v>
      </c>
      <c r="G112" s="157">
        <v>452</v>
      </c>
      <c r="H112" s="69" t="s">
        <v>1186</v>
      </c>
      <c r="I112" s="357"/>
      <c r="J112" s="364"/>
    </row>
    <row r="113" spans="1:10" ht="21" customHeight="1" x14ac:dyDescent="0.25">
      <c r="A113" s="378"/>
      <c r="B113" s="379"/>
      <c r="C113" s="17" t="s">
        <v>154</v>
      </c>
      <c r="D113" s="156">
        <v>365</v>
      </c>
      <c r="E113" s="156">
        <v>357</v>
      </c>
      <c r="F113" s="157">
        <v>722</v>
      </c>
      <c r="G113" s="157">
        <v>151</v>
      </c>
      <c r="H113" s="69" t="s">
        <v>1187</v>
      </c>
      <c r="I113" s="357"/>
      <c r="J113" s="364"/>
    </row>
    <row r="114" spans="1:10" ht="21" customHeight="1" thickBot="1" x14ac:dyDescent="0.3">
      <c r="A114" s="393"/>
      <c r="B114" s="394"/>
      <c r="C114" s="18" t="s">
        <v>155</v>
      </c>
      <c r="D114" s="232">
        <v>373</v>
      </c>
      <c r="E114" s="232">
        <v>329</v>
      </c>
      <c r="F114" s="233">
        <v>702</v>
      </c>
      <c r="G114" s="233">
        <v>147</v>
      </c>
      <c r="H114" s="78" t="s">
        <v>1188</v>
      </c>
      <c r="I114" s="358"/>
      <c r="J114" s="365"/>
    </row>
    <row r="115" spans="1:10" ht="18" customHeight="1" thickBot="1" x14ac:dyDescent="0.3">
      <c r="A115" s="389" t="s">
        <v>0</v>
      </c>
      <c r="B115" s="390"/>
      <c r="C115" s="390"/>
      <c r="D115" s="231">
        <v>50565</v>
      </c>
      <c r="E115" s="231">
        <v>46415</v>
      </c>
      <c r="F115" s="231">
        <v>96980</v>
      </c>
      <c r="G115" s="231">
        <v>20815</v>
      </c>
      <c r="H115" s="348" t="s">
        <v>1081</v>
      </c>
      <c r="I115" s="348"/>
      <c r="J115" s="349"/>
    </row>
    <row r="116" spans="1:10" ht="21" customHeight="1" x14ac:dyDescent="0.25">
      <c r="A116" s="391" t="s">
        <v>141</v>
      </c>
      <c r="B116" s="392" t="s">
        <v>156</v>
      </c>
      <c r="C116" s="16" t="s">
        <v>156</v>
      </c>
      <c r="D116" s="154">
        <v>5624</v>
      </c>
      <c r="E116" s="154">
        <v>4901</v>
      </c>
      <c r="F116" s="155">
        <v>10525</v>
      </c>
      <c r="G116" s="155">
        <v>2100</v>
      </c>
      <c r="H116" s="69" t="s">
        <v>1189</v>
      </c>
      <c r="I116" s="350" t="s">
        <v>1189</v>
      </c>
      <c r="J116" s="353" t="s">
        <v>1174</v>
      </c>
    </row>
    <row r="117" spans="1:10" ht="21" customHeight="1" x14ac:dyDescent="0.25">
      <c r="A117" s="378"/>
      <c r="B117" s="379"/>
      <c r="C117" s="17" t="s">
        <v>157</v>
      </c>
      <c r="D117" s="156">
        <v>2184</v>
      </c>
      <c r="E117" s="156">
        <v>1996</v>
      </c>
      <c r="F117" s="157">
        <v>4180</v>
      </c>
      <c r="G117" s="157">
        <v>794</v>
      </c>
      <c r="H117" s="69" t="s">
        <v>1190</v>
      </c>
      <c r="I117" s="351"/>
      <c r="J117" s="354"/>
    </row>
    <row r="118" spans="1:10" ht="21" customHeight="1" x14ac:dyDescent="0.25">
      <c r="A118" s="378"/>
      <c r="B118" s="379"/>
      <c r="C118" s="17" t="s">
        <v>158</v>
      </c>
      <c r="D118" s="156">
        <v>1034</v>
      </c>
      <c r="E118" s="156">
        <v>950</v>
      </c>
      <c r="F118" s="157">
        <v>1984</v>
      </c>
      <c r="G118" s="157">
        <v>374</v>
      </c>
      <c r="H118" s="69" t="s">
        <v>1191</v>
      </c>
      <c r="I118" s="351"/>
      <c r="J118" s="354"/>
    </row>
    <row r="119" spans="1:10" ht="21" customHeight="1" x14ac:dyDescent="0.25">
      <c r="A119" s="378"/>
      <c r="B119" s="379"/>
      <c r="C119" s="17" t="s">
        <v>159</v>
      </c>
      <c r="D119" s="156">
        <v>1550</v>
      </c>
      <c r="E119" s="156">
        <v>1148</v>
      </c>
      <c r="F119" s="157">
        <v>2698</v>
      </c>
      <c r="G119" s="157">
        <v>588</v>
      </c>
      <c r="H119" s="69" t="s">
        <v>1192</v>
      </c>
      <c r="I119" s="351"/>
      <c r="J119" s="354"/>
    </row>
    <row r="120" spans="1:10" ht="21" customHeight="1" x14ac:dyDescent="0.25">
      <c r="A120" s="378"/>
      <c r="B120" s="379"/>
      <c r="C120" s="17" t="s">
        <v>160</v>
      </c>
      <c r="D120" s="156">
        <v>1912</v>
      </c>
      <c r="E120" s="156">
        <v>1872</v>
      </c>
      <c r="F120" s="157">
        <v>3784</v>
      </c>
      <c r="G120" s="157">
        <v>771</v>
      </c>
      <c r="H120" s="69" t="s">
        <v>1193</v>
      </c>
      <c r="I120" s="351"/>
      <c r="J120" s="354"/>
    </row>
    <row r="121" spans="1:10" ht="21" customHeight="1" thickBot="1" x14ac:dyDescent="0.3">
      <c r="A121" s="393"/>
      <c r="B121" s="394"/>
      <c r="C121" s="18" t="s">
        <v>161</v>
      </c>
      <c r="D121" s="232">
        <v>521</v>
      </c>
      <c r="E121" s="232">
        <v>268</v>
      </c>
      <c r="F121" s="233">
        <v>789</v>
      </c>
      <c r="G121" s="233">
        <v>134</v>
      </c>
      <c r="H121" s="78" t="s">
        <v>1194</v>
      </c>
      <c r="I121" s="352"/>
      <c r="J121" s="355"/>
    </row>
    <row r="122" spans="1:10" ht="19.5" customHeight="1" thickBot="1" x14ac:dyDescent="0.3">
      <c r="A122" s="389" t="s">
        <v>0</v>
      </c>
      <c r="B122" s="390"/>
      <c r="C122" s="390"/>
      <c r="D122" s="231">
        <v>12825</v>
      </c>
      <c r="E122" s="231">
        <v>11135</v>
      </c>
      <c r="F122" s="231">
        <v>23960</v>
      </c>
      <c r="G122" s="231">
        <v>4761</v>
      </c>
      <c r="H122" s="338" t="s">
        <v>1081</v>
      </c>
      <c r="I122" s="338"/>
      <c r="J122" s="339"/>
    </row>
    <row r="123" spans="1:10" ht="19.5" customHeight="1" x14ac:dyDescent="0.25">
      <c r="A123" s="391" t="s">
        <v>141</v>
      </c>
      <c r="B123" s="392" t="s">
        <v>162</v>
      </c>
      <c r="C123" s="16" t="s">
        <v>162</v>
      </c>
      <c r="D123" s="154">
        <v>3041</v>
      </c>
      <c r="E123" s="154">
        <v>2767</v>
      </c>
      <c r="F123" s="155">
        <v>5808</v>
      </c>
      <c r="G123" s="155">
        <v>1207</v>
      </c>
      <c r="H123" s="77" t="s">
        <v>1195</v>
      </c>
      <c r="I123" s="350" t="s">
        <v>1195</v>
      </c>
      <c r="J123" s="353" t="s">
        <v>1174</v>
      </c>
    </row>
    <row r="124" spans="1:10" ht="21" customHeight="1" x14ac:dyDescent="0.25">
      <c r="A124" s="378"/>
      <c r="B124" s="379"/>
      <c r="C124" s="17" t="s">
        <v>163</v>
      </c>
      <c r="D124" s="156">
        <v>6528</v>
      </c>
      <c r="E124" s="156">
        <v>6113</v>
      </c>
      <c r="F124" s="157">
        <v>12641</v>
      </c>
      <c r="G124" s="157">
        <v>2607</v>
      </c>
      <c r="H124" s="69" t="s">
        <v>1196</v>
      </c>
      <c r="I124" s="351"/>
      <c r="J124" s="354"/>
    </row>
    <row r="125" spans="1:10" ht="21" customHeight="1" x14ac:dyDescent="0.25">
      <c r="A125" s="378"/>
      <c r="B125" s="379"/>
      <c r="C125" s="17" t="s">
        <v>164</v>
      </c>
      <c r="D125" s="156">
        <v>3405</v>
      </c>
      <c r="E125" s="156">
        <v>3385</v>
      </c>
      <c r="F125" s="157">
        <v>6790</v>
      </c>
      <c r="G125" s="157">
        <v>1353</v>
      </c>
      <c r="H125" s="69" t="s">
        <v>1197</v>
      </c>
      <c r="I125" s="351"/>
      <c r="J125" s="354"/>
    </row>
    <row r="126" spans="1:10" ht="21" customHeight="1" x14ac:dyDescent="0.25">
      <c r="A126" s="378"/>
      <c r="B126" s="379"/>
      <c r="C126" s="17" t="s">
        <v>165</v>
      </c>
      <c r="D126" s="156">
        <v>4030</v>
      </c>
      <c r="E126" s="156">
        <v>3191</v>
      </c>
      <c r="F126" s="157">
        <v>7221</v>
      </c>
      <c r="G126" s="157">
        <v>1535</v>
      </c>
      <c r="H126" s="69" t="s">
        <v>1198</v>
      </c>
      <c r="I126" s="351"/>
      <c r="J126" s="354"/>
    </row>
    <row r="127" spans="1:10" ht="21" customHeight="1" x14ac:dyDescent="0.25">
      <c r="A127" s="378"/>
      <c r="B127" s="379"/>
      <c r="C127" s="17" t="s">
        <v>166</v>
      </c>
      <c r="D127" s="156">
        <v>1366</v>
      </c>
      <c r="E127" s="156">
        <v>1314</v>
      </c>
      <c r="F127" s="157">
        <v>2680</v>
      </c>
      <c r="G127" s="157">
        <v>549</v>
      </c>
      <c r="H127" s="69" t="s">
        <v>1199</v>
      </c>
      <c r="I127" s="351"/>
      <c r="J127" s="354"/>
    </row>
    <row r="128" spans="1:10" ht="21" customHeight="1" thickBot="1" x14ac:dyDescent="0.3">
      <c r="A128" s="393"/>
      <c r="B128" s="394"/>
      <c r="C128" s="18" t="s">
        <v>167</v>
      </c>
      <c r="D128" s="232">
        <v>1510</v>
      </c>
      <c r="E128" s="232">
        <v>1585</v>
      </c>
      <c r="F128" s="233">
        <v>3095</v>
      </c>
      <c r="G128" s="233">
        <v>598</v>
      </c>
      <c r="H128" s="78" t="s">
        <v>1200</v>
      </c>
      <c r="I128" s="352"/>
      <c r="J128" s="355"/>
    </row>
    <row r="129" spans="1:11" ht="21" customHeight="1" thickBot="1" x14ac:dyDescent="0.3">
      <c r="A129" s="389" t="s">
        <v>0</v>
      </c>
      <c r="B129" s="390"/>
      <c r="C129" s="390"/>
      <c r="D129" s="231">
        <v>19880</v>
      </c>
      <c r="E129" s="231">
        <v>18355</v>
      </c>
      <c r="F129" s="231">
        <v>38235</v>
      </c>
      <c r="G129" s="231">
        <v>7849</v>
      </c>
      <c r="H129" s="338" t="s">
        <v>1081</v>
      </c>
      <c r="I129" s="338"/>
      <c r="J129" s="339"/>
    </row>
    <row r="130" spans="1:11" ht="29.25" customHeight="1" thickBot="1" x14ac:dyDescent="0.3">
      <c r="A130" s="396" t="s">
        <v>168</v>
      </c>
      <c r="B130" s="340"/>
      <c r="C130" s="340"/>
      <c r="D130" s="237">
        <v>2643500</v>
      </c>
      <c r="E130" s="237">
        <v>2276600</v>
      </c>
      <c r="F130" s="237">
        <v>4920100</v>
      </c>
      <c r="G130" s="237">
        <v>1062390</v>
      </c>
      <c r="H130" s="340" t="s">
        <v>2060</v>
      </c>
      <c r="I130" s="340"/>
      <c r="J130" s="341"/>
      <c r="K130" s="133">
        <f>F130-'الملخص '!D5</f>
        <v>0</v>
      </c>
    </row>
  </sheetData>
  <mergeCells count="85">
    <mergeCell ref="A1:J1"/>
    <mergeCell ref="A130:C130"/>
    <mergeCell ref="A122:C122"/>
    <mergeCell ref="A123:A128"/>
    <mergeCell ref="B123:B128"/>
    <mergeCell ref="A27:A44"/>
    <mergeCell ref="B27:B44"/>
    <mergeCell ref="A116:A121"/>
    <mergeCell ref="B116:B121"/>
    <mergeCell ref="A99:C99"/>
    <mergeCell ref="A100:A114"/>
    <mergeCell ref="B100:B114"/>
    <mergeCell ref="A45:C45"/>
    <mergeCell ref="A57:C57"/>
    <mergeCell ref="A58:A73"/>
    <mergeCell ref="B58:B73"/>
    <mergeCell ref="A47:C47"/>
    <mergeCell ref="A26:C26"/>
    <mergeCell ref="A17:A19"/>
    <mergeCell ref="B17:B19"/>
    <mergeCell ref="A20:C20"/>
    <mergeCell ref="A129:C129"/>
    <mergeCell ref="A48:A56"/>
    <mergeCell ref="B48:B56"/>
    <mergeCell ref="A90:C90"/>
    <mergeCell ref="A91:A98"/>
    <mergeCell ref="B91:B98"/>
    <mergeCell ref="A115:C115"/>
    <mergeCell ref="A74:C74"/>
    <mergeCell ref="A75:A89"/>
    <mergeCell ref="B75:B89"/>
    <mergeCell ref="A16:C16"/>
    <mergeCell ref="A5:A10"/>
    <mergeCell ref="B5:B10"/>
    <mergeCell ref="A11:C11"/>
    <mergeCell ref="A21:A25"/>
    <mergeCell ref="B21:B25"/>
    <mergeCell ref="I5:I10"/>
    <mergeCell ref="J5:J10"/>
    <mergeCell ref="A2:J2"/>
    <mergeCell ref="A12:A15"/>
    <mergeCell ref="B12:B15"/>
    <mergeCell ref="A3:A4"/>
    <mergeCell ref="B3:B4"/>
    <mergeCell ref="C3:C4"/>
    <mergeCell ref="D3:G3"/>
    <mergeCell ref="H11:J11"/>
    <mergeCell ref="I12:I15"/>
    <mergeCell ref="J12:J15"/>
    <mergeCell ref="H16:J16"/>
    <mergeCell ref="I17:I19"/>
    <mergeCell ref="J17:J19"/>
    <mergeCell ref="H20:J20"/>
    <mergeCell ref="I21:I25"/>
    <mergeCell ref="J21:J25"/>
    <mergeCell ref="H26:J26"/>
    <mergeCell ref="I27:I44"/>
    <mergeCell ref="J27:J44"/>
    <mergeCell ref="H45:J45"/>
    <mergeCell ref="H47:J47"/>
    <mergeCell ref="I48:I56"/>
    <mergeCell ref="J48:J56"/>
    <mergeCell ref="H57:J57"/>
    <mergeCell ref="J100:J114"/>
    <mergeCell ref="I58:I73"/>
    <mergeCell ref="J58:J73"/>
    <mergeCell ref="H74:J74"/>
    <mergeCell ref="I75:I89"/>
    <mergeCell ref="J75:J89"/>
    <mergeCell ref="H129:J129"/>
    <mergeCell ref="H130:J130"/>
    <mergeCell ref="H3:H4"/>
    <mergeCell ref="I3:I4"/>
    <mergeCell ref="J3:J4"/>
    <mergeCell ref="H115:J115"/>
    <mergeCell ref="I116:I121"/>
    <mergeCell ref="J116:J121"/>
    <mergeCell ref="H122:J122"/>
    <mergeCell ref="I123:I128"/>
    <mergeCell ref="J123:J128"/>
    <mergeCell ref="H90:J90"/>
    <mergeCell ref="I91:I98"/>
    <mergeCell ref="J91:J98"/>
    <mergeCell ref="H99:J99"/>
    <mergeCell ref="I100:I114"/>
  </mergeCells>
  <printOptions horizontalCentered="1"/>
  <pageMargins left="1.1023622047244099" right="0.70866141732283505" top="0.74803149606299202" bottom="0.74803149606299202" header="0.31496062992126" footer="0.31496062992126"/>
  <pageSetup paperSize="9" scale="66" orientation="portrait" r:id="rId1"/>
  <headerFooter>
    <oddFooter xml:space="preserve">&amp;L&amp;9Department of Satistics/Population and Social Statistics&amp;C&amp;P&amp;R&amp;9دائرة الإحصاءات العامة/ الإحصاءات السكانية والإجتماعية </oddFooter>
  </headerFooter>
  <rowBreaks count="2" manualBreakCount="2">
    <brk id="47" max="16383" man="1"/>
    <brk id="9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L122"/>
  <sheetViews>
    <sheetView rightToLeft="1" view="pageBreakPreview" topLeftCell="A70" zoomScaleNormal="100" zoomScaleSheetLayoutView="100" workbookViewId="0">
      <selection activeCell="A5" sqref="E5"/>
    </sheetView>
  </sheetViews>
  <sheetFormatPr defaultRowHeight="18.75" x14ac:dyDescent="0.3"/>
  <cols>
    <col min="1" max="2" width="6.375" style="11" customWidth="1"/>
    <col min="3" max="3" width="16" style="12" customWidth="1"/>
    <col min="4" max="4" width="9" style="8" bestFit="1" customWidth="1"/>
    <col min="5" max="5" width="10.375" style="8" bestFit="1" customWidth="1"/>
    <col min="6" max="6" width="11.5" bestFit="1" customWidth="1"/>
    <col min="7" max="7" width="12" customWidth="1"/>
    <col min="8" max="8" width="21.125" customWidth="1"/>
    <col min="9" max="9" width="8.375" customWidth="1"/>
    <col min="10" max="10" width="7.875" customWidth="1"/>
  </cols>
  <sheetData>
    <row r="1" spans="1:12" ht="22.5" customHeight="1" x14ac:dyDescent="0.55000000000000004">
      <c r="A1" s="395" t="s">
        <v>2174</v>
      </c>
      <c r="B1" s="395"/>
      <c r="C1" s="395"/>
      <c r="D1" s="395"/>
      <c r="E1" s="395"/>
      <c r="F1" s="395"/>
      <c r="G1" s="395"/>
      <c r="H1" s="395"/>
      <c r="I1" s="395"/>
      <c r="J1" s="395"/>
    </row>
    <row r="2" spans="1:12" ht="16.5" customHeight="1" thickBot="1" x14ac:dyDescent="0.3">
      <c r="A2" s="377" t="s">
        <v>2175</v>
      </c>
      <c r="B2" s="377"/>
      <c r="C2" s="377"/>
      <c r="D2" s="377"/>
      <c r="E2" s="377"/>
      <c r="F2" s="377"/>
      <c r="G2" s="377"/>
      <c r="H2" s="377"/>
      <c r="I2" s="377"/>
      <c r="J2" s="377"/>
    </row>
    <row r="3" spans="1:12" ht="16.5" customHeight="1" x14ac:dyDescent="0.25">
      <c r="A3" s="380" t="s">
        <v>48</v>
      </c>
      <c r="B3" s="409" t="s">
        <v>49</v>
      </c>
      <c r="C3" s="411" t="s">
        <v>50</v>
      </c>
      <c r="D3" s="386">
        <v>2024</v>
      </c>
      <c r="E3" s="387"/>
      <c r="F3" s="387"/>
      <c r="G3" s="388" t="s">
        <v>979</v>
      </c>
      <c r="H3" s="397" t="s">
        <v>1082</v>
      </c>
      <c r="I3" s="399" t="s">
        <v>1083</v>
      </c>
      <c r="J3" s="346" t="s">
        <v>1084</v>
      </c>
    </row>
    <row r="4" spans="1:12" ht="36" customHeight="1" thickBot="1" x14ac:dyDescent="0.3">
      <c r="A4" s="381"/>
      <c r="B4" s="410"/>
      <c r="C4" s="412"/>
      <c r="D4" s="30" t="s">
        <v>2053</v>
      </c>
      <c r="E4" s="30" t="s">
        <v>2054</v>
      </c>
      <c r="F4" s="30" t="s">
        <v>2055</v>
      </c>
      <c r="G4" s="88" t="s">
        <v>2056</v>
      </c>
      <c r="H4" s="398"/>
      <c r="I4" s="400"/>
      <c r="J4" s="347"/>
    </row>
    <row r="5" spans="1:12" ht="30.75" customHeight="1" x14ac:dyDescent="0.25">
      <c r="A5" s="378" t="s">
        <v>169</v>
      </c>
      <c r="B5" s="408" t="s">
        <v>170</v>
      </c>
      <c r="C5" s="96" t="s">
        <v>171</v>
      </c>
      <c r="D5" s="225">
        <v>891</v>
      </c>
      <c r="E5" s="225">
        <v>882</v>
      </c>
      <c r="F5" s="238">
        <v>1773</v>
      </c>
      <c r="G5" s="225">
        <v>318</v>
      </c>
      <c r="H5" s="148" t="s">
        <v>1201</v>
      </c>
      <c r="I5" s="401" t="s">
        <v>1202</v>
      </c>
      <c r="J5" s="364" t="s">
        <v>1203</v>
      </c>
    </row>
    <row r="6" spans="1:12" ht="30.75" customHeight="1" x14ac:dyDescent="0.25">
      <c r="A6" s="378"/>
      <c r="B6" s="408"/>
      <c r="C6" s="97" t="s">
        <v>172</v>
      </c>
      <c r="D6" s="226">
        <v>396</v>
      </c>
      <c r="E6" s="226">
        <v>274</v>
      </c>
      <c r="F6" s="226">
        <v>670</v>
      </c>
      <c r="G6" s="226">
        <v>168</v>
      </c>
      <c r="H6" s="44" t="s">
        <v>1204</v>
      </c>
      <c r="I6" s="401"/>
      <c r="J6" s="364"/>
    </row>
    <row r="7" spans="1:12" ht="30.75" customHeight="1" x14ac:dyDescent="0.25">
      <c r="A7" s="378"/>
      <c r="B7" s="408"/>
      <c r="C7" s="97" t="s">
        <v>173</v>
      </c>
      <c r="D7" s="226">
        <v>444</v>
      </c>
      <c r="E7" s="226">
        <v>418</v>
      </c>
      <c r="F7" s="226">
        <v>862</v>
      </c>
      <c r="G7" s="226">
        <v>158</v>
      </c>
      <c r="H7" s="44" t="s">
        <v>2227</v>
      </c>
      <c r="I7" s="401"/>
      <c r="J7" s="364"/>
    </row>
    <row r="8" spans="1:12" ht="30.75" customHeight="1" x14ac:dyDescent="0.25">
      <c r="A8" s="378"/>
      <c r="B8" s="408"/>
      <c r="C8" s="97" t="s">
        <v>174</v>
      </c>
      <c r="D8" s="226">
        <v>61</v>
      </c>
      <c r="E8" s="226">
        <v>29</v>
      </c>
      <c r="F8" s="226">
        <v>90</v>
      </c>
      <c r="G8" s="226">
        <v>18</v>
      </c>
      <c r="H8" s="44" t="s">
        <v>1205</v>
      </c>
      <c r="I8" s="401"/>
      <c r="J8" s="364"/>
    </row>
    <row r="9" spans="1:12" ht="30.75" customHeight="1" x14ac:dyDescent="0.25">
      <c r="A9" s="378"/>
      <c r="B9" s="408"/>
      <c r="C9" s="97" t="s">
        <v>175</v>
      </c>
      <c r="D9" s="226">
        <v>2004</v>
      </c>
      <c r="E9" s="226">
        <v>1964</v>
      </c>
      <c r="F9" s="226">
        <v>3968</v>
      </c>
      <c r="G9" s="226">
        <v>773</v>
      </c>
      <c r="H9" s="44" t="s">
        <v>1206</v>
      </c>
      <c r="I9" s="401"/>
      <c r="J9" s="364"/>
    </row>
    <row r="10" spans="1:12" ht="26.25" customHeight="1" thickBot="1" x14ac:dyDescent="0.3">
      <c r="A10" s="378"/>
      <c r="B10" s="408"/>
      <c r="C10" s="98" t="s">
        <v>170</v>
      </c>
      <c r="D10" s="227">
        <v>64014</v>
      </c>
      <c r="E10" s="227">
        <v>58633</v>
      </c>
      <c r="F10" s="227">
        <v>122647</v>
      </c>
      <c r="G10" s="227">
        <v>26437</v>
      </c>
      <c r="H10" s="45" t="s">
        <v>1207</v>
      </c>
      <c r="I10" s="401"/>
      <c r="J10" s="364"/>
    </row>
    <row r="11" spans="1:12" ht="23.25" customHeight="1" thickBot="1" x14ac:dyDescent="0.3">
      <c r="A11" s="389" t="s">
        <v>0</v>
      </c>
      <c r="B11" s="390"/>
      <c r="C11" s="390"/>
      <c r="D11" s="228">
        <v>67810</v>
      </c>
      <c r="E11" s="228">
        <v>62200</v>
      </c>
      <c r="F11" s="228">
        <v>130010</v>
      </c>
      <c r="G11" s="228">
        <v>27872</v>
      </c>
      <c r="H11" s="338" t="s">
        <v>1081</v>
      </c>
      <c r="I11" s="338"/>
      <c r="J11" s="339"/>
      <c r="L11" s="133"/>
    </row>
    <row r="12" spans="1:12" ht="24" customHeight="1" x14ac:dyDescent="0.25">
      <c r="A12" s="378" t="s">
        <v>169</v>
      </c>
      <c r="B12" s="408" t="s">
        <v>176</v>
      </c>
      <c r="C12" s="96" t="s">
        <v>177</v>
      </c>
      <c r="D12" s="225">
        <v>5193</v>
      </c>
      <c r="E12" s="225">
        <v>3933</v>
      </c>
      <c r="F12" s="225">
        <v>9126</v>
      </c>
      <c r="G12" s="225">
        <v>1793</v>
      </c>
      <c r="H12" s="43" t="s">
        <v>1208</v>
      </c>
      <c r="I12" s="402" t="s">
        <v>1209</v>
      </c>
      <c r="J12" s="374" t="s">
        <v>1203</v>
      </c>
    </row>
    <row r="13" spans="1:12" ht="20.25" customHeight="1" x14ac:dyDescent="0.25">
      <c r="A13" s="378"/>
      <c r="B13" s="408"/>
      <c r="C13" s="97" t="s">
        <v>178</v>
      </c>
      <c r="D13" s="226">
        <v>633</v>
      </c>
      <c r="E13" s="226">
        <v>559</v>
      </c>
      <c r="F13" s="226">
        <v>1192</v>
      </c>
      <c r="G13" s="226">
        <v>244</v>
      </c>
      <c r="H13" s="44" t="s">
        <v>1210</v>
      </c>
      <c r="I13" s="405"/>
      <c r="J13" s="354"/>
    </row>
    <row r="14" spans="1:12" ht="20.25" customHeight="1" x14ac:dyDescent="0.25">
      <c r="A14" s="378"/>
      <c r="B14" s="408"/>
      <c r="C14" s="97" t="s">
        <v>179</v>
      </c>
      <c r="D14" s="226">
        <v>1000</v>
      </c>
      <c r="E14" s="226">
        <v>920</v>
      </c>
      <c r="F14" s="226">
        <v>1920</v>
      </c>
      <c r="G14" s="226">
        <v>390</v>
      </c>
      <c r="H14" s="44" t="s">
        <v>1211</v>
      </c>
      <c r="I14" s="405"/>
      <c r="J14" s="354"/>
    </row>
    <row r="15" spans="1:12" ht="21" customHeight="1" x14ac:dyDescent="0.25">
      <c r="A15" s="378"/>
      <c r="B15" s="408"/>
      <c r="C15" s="97" t="s">
        <v>180</v>
      </c>
      <c r="D15" s="226">
        <v>252</v>
      </c>
      <c r="E15" s="226">
        <v>245</v>
      </c>
      <c r="F15" s="226">
        <v>497</v>
      </c>
      <c r="G15" s="226">
        <v>90</v>
      </c>
      <c r="H15" s="44" t="s">
        <v>1212</v>
      </c>
      <c r="I15" s="405"/>
      <c r="J15" s="354"/>
    </row>
    <row r="16" spans="1:12" ht="21" customHeight="1" x14ac:dyDescent="0.25">
      <c r="A16" s="378"/>
      <c r="B16" s="408"/>
      <c r="C16" s="97" t="s">
        <v>181</v>
      </c>
      <c r="D16" s="226">
        <v>279</v>
      </c>
      <c r="E16" s="226">
        <v>287</v>
      </c>
      <c r="F16" s="226">
        <v>566</v>
      </c>
      <c r="G16" s="226">
        <v>115</v>
      </c>
      <c r="H16" s="49" t="s">
        <v>1213</v>
      </c>
      <c r="I16" s="405"/>
      <c r="J16" s="354"/>
    </row>
    <row r="17" spans="1:10" ht="25.5" x14ac:dyDescent="0.25">
      <c r="A17" s="378"/>
      <c r="B17" s="408"/>
      <c r="C17" s="97" t="s">
        <v>182</v>
      </c>
      <c r="D17" s="226">
        <v>225</v>
      </c>
      <c r="E17" s="226">
        <v>206</v>
      </c>
      <c r="F17" s="226">
        <v>431</v>
      </c>
      <c r="G17" s="226">
        <v>86</v>
      </c>
      <c r="H17" s="49" t="s">
        <v>1214</v>
      </c>
      <c r="I17" s="405"/>
      <c r="J17" s="354"/>
    </row>
    <row r="18" spans="1:10" ht="25.5" x14ac:dyDescent="0.25">
      <c r="A18" s="378"/>
      <c r="B18" s="408"/>
      <c r="C18" s="97" t="s">
        <v>183</v>
      </c>
      <c r="D18" s="226">
        <v>364</v>
      </c>
      <c r="E18" s="226">
        <v>343</v>
      </c>
      <c r="F18" s="226">
        <v>707</v>
      </c>
      <c r="G18" s="226">
        <v>142</v>
      </c>
      <c r="H18" s="44" t="s">
        <v>1215</v>
      </c>
      <c r="I18" s="405"/>
      <c r="J18" s="354"/>
    </row>
    <row r="19" spans="1:10" ht="25.5" x14ac:dyDescent="0.25">
      <c r="A19" s="378"/>
      <c r="B19" s="408"/>
      <c r="C19" s="97" t="s">
        <v>184</v>
      </c>
      <c r="D19" s="226">
        <v>477</v>
      </c>
      <c r="E19" s="226">
        <v>482</v>
      </c>
      <c r="F19" s="226">
        <v>959</v>
      </c>
      <c r="G19" s="226">
        <v>195</v>
      </c>
      <c r="H19" s="44" t="s">
        <v>1216</v>
      </c>
      <c r="I19" s="405"/>
      <c r="J19" s="354"/>
    </row>
    <row r="20" spans="1:10" ht="25.5" x14ac:dyDescent="0.25">
      <c r="A20" s="378"/>
      <c r="B20" s="408"/>
      <c r="C20" s="97" t="s">
        <v>185</v>
      </c>
      <c r="D20" s="226">
        <v>134</v>
      </c>
      <c r="E20" s="226">
        <v>93</v>
      </c>
      <c r="F20" s="226">
        <v>227</v>
      </c>
      <c r="G20" s="226">
        <v>40</v>
      </c>
      <c r="H20" s="44" t="s">
        <v>1217</v>
      </c>
      <c r="I20" s="405"/>
      <c r="J20" s="354"/>
    </row>
    <row r="21" spans="1:10" ht="25.5" x14ac:dyDescent="0.25">
      <c r="A21" s="378"/>
      <c r="B21" s="408"/>
      <c r="C21" s="97" t="s">
        <v>186</v>
      </c>
      <c r="D21" s="226">
        <v>274</v>
      </c>
      <c r="E21" s="226">
        <v>281</v>
      </c>
      <c r="F21" s="226">
        <v>555</v>
      </c>
      <c r="G21" s="226">
        <v>99</v>
      </c>
      <c r="H21" s="44" t="s">
        <v>1218</v>
      </c>
      <c r="I21" s="405"/>
      <c r="J21" s="354"/>
    </row>
    <row r="22" spans="1:10" ht="25.5" x14ac:dyDescent="0.25">
      <c r="A22" s="378"/>
      <c r="B22" s="408"/>
      <c r="C22" s="97" t="s">
        <v>187</v>
      </c>
      <c r="D22" s="226">
        <v>221</v>
      </c>
      <c r="E22" s="226">
        <v>177</v>
      </c>
      <c r="F22" s="226">
        <v>398</v>
      </c>
      <c r="G22" s="226">
        <v>76</v>
      </c>
      <c r="H22" s="44" t="s">
        <v>1219</v>
      </c>
      <c r="I22" s="405"/>
      <c r="J22" s="354"/>
    </row>
    <row r="23" spans="1:10" ht="25.5" x14ac:dyDescent="0.25">
      <c r="A23" s="378"/>
      <c r="B23" s="408"/>
      <c r="C23" s="97" t="s">
        <v>188</v>
      </c>
      <c r="D23" s="226">
        <v>595</v>
      </c>
      <c r="E23" s="226">
        <v>595</v>
      </c>
      <c r="F23" s="226">
        <v>1190</v>
      </c>
      <c r="G23" s="226">
        <v>266</v>
      </c>
      <c r="H23" s="44" t="s">
        <v>1220</v>
      </c>
      <c r="I23" s="405"/>
      <c r="J23" s="354"/>
    </row>
    <row r="24" spans="1:10" ht="25.5" x14ac:dyDescent="0.25">
      <c r="A24" s="378"/>
      <c r="B24" s="408"/>
      <c r="C24" s="97" t="s">
        <v>189</v>
      </c>
      <c r="D24" s="226">
        <v>654</v>
      </c>
      <c r="E24" s="226">
        <v>664</v>
      </c>
      <c r="F24" s="226">
        <v>1318</v>
      </c>
      <c r="G24" s="226">
        <v>286</v>
      </c>
      <c r="H24" s="44" t="s">
        <v>1221</v>
      </c>
      <c r="I24" s="405"/>
      <c r="J24" s="354"/>
    </row>
    <row r="25" spans="1:10" ht="26.25" customHeight="1" thickBot="1" x14ac:dyDescent="0.3">
      <c r="A25" s="378"/>
      <c r="B25" s="408"/>
      <c r="C25" s="98" t="s">
        <v>190</v>
      </c>
      <c r="D25" s="227">
        <v>59</v>
      </c>
      <c r="E25" s="227">
        <v>60</v>
      </c>
      <c r="F25" s="227">
        <v>119</v>
      </c>
      <c r="G25" s="227">
        <v>27</v>
      </c>
      <c r="H25" s="45" t="s">
        <v>1222</v>
      </c>
      <c r="I25" s="403"/>
      <c r="J25" s="375"/>
    </row>
    <row r="26" spans="1:10" ht="23.25" thickBot="1" x14ac:dyDescent="0.3">
      <c r="A26" s="389" t="s">
        <v>0</v>
      </c>
      <c r="B26" s="390"/>
      <c r="C26" s="390"/>
      <c r="D26" s="228">
        <v>10360</v>
      </c>
      <c r="E26" s="228">
        <v>8845</v>
      </c>
      <c r="F26" s="228">
        <v>19205</v>
      </c>
      <c r="G26" s="228">
        <v>3849</v>
      </c>
      <c r="H26" s="338" t="s">
        <v>1081</v>
      </c>
      <c r="I26" s="338"/>
      <c r="J26" s="339"/>
    </row>
    <row r="27" spans="1:10" ht="27.75" customHeight="1" x14ac:dyDescent="0.25">
      <c r="A27" s="378" t="s">
        <v>169</v>
      </c>
      <c r="B27" s="408" t="s">
        <v>191</v>
      </c>
      <c r="C27" s="96" t="s">
        <v>192</v>
      </c>
      <c r="D27" s="225">
        <v>4198</v>
      </c>
      <c r="E27" s="225">
        <v>3968</v>
      </c>
      <c r="F27" s="225">
        <v>8166</v>
      </c>
      <c r="G27" s="225">
        <v>1731</v>
      </c>
      <c r="H27" s="43" t="s">
        <v>1223</v>
      </c>
      <c r="I27" s="401" t="s">
        <v>1224</v>
      </c>
      <c r="J27" s="364" t="s">
        <v>1203</v>
      </c>
    </row>
    <row r="28" spans="1:10" ht="27.75" customHeight="1" x14ac:dyDescent="0.25">
      <c r="A28" s="378"/>
      <c r="B28" s="408"/>
      <c r="C28" s="97" t="s">
        <v>191</v>
      </c>
      <c r="D28" s="226">
        <v>2751</v>
      </c>
      <c r="E28" s="226">
        <v>2422</v>
      </c>
      <c r="F28" s="226">
        <v>5173</v>
      </c>
      <c r="G28" s="226">
        <v>1109</v>
      </c>
      <c r="H28" s="44" t="s">
        <v>1225</v>
      </c>
      <c r="I28" s="401"/>
      <c r="J28" s="364"/>
    </row>
    <row r="29" spans="1:10" ht="27.75" customHeight="1" x14ac:dyDescent="0.25">
      <c r="A29" s="378"/>
      <c r="B29" s="408"/>
      <c r="C29" s="97" t="s">
        <v>193</v>
      </c>
      <c r="D29" s="226">
        <v>2578</v>
      </c>
      <c r="E29" s="226">
        <v>1703</v>
      </c>
      <c r="F29" s="226">
        <v>4281</v>
      </c>
      <c r="G29" s="226">
        <v>932</v>
      </c>
      <c r="H29" s="44" t="s">
        <v>1226</v>
      </c>
      <c r="I29" s="401"/>
      <c r="J29" s="364"/>
    </row>
    <row r="30" spans="1:10" ht="27.75" customHeight="1" x14ac:dyDescent="0.25">
      <c r="A30" s="378"/>
      <c r="B30" s="408"/>
      <c r="C30" s="97" t="s">
        <v>194</v>
      </c>
      <c r="D30" s="226">
        <v>2590</v>
      </c>
      <c r="E30" s="226">
        <v>2408</v>
      </c>
      <c r="F30" s="226">
        <v>4998</v>
      </c>
      <c r="G30" s="226">
        <v>1060</v>
      </c>
      <c r="H30" s="44" t="s">
        <v>1227</v>
      </c>
      <c r="I30" s="401"/>
      <c r="J30" s="364"/>
    </row>
    <row r="31" spans="1:10" ht="27.75" customHeight="1" x14ac:dyDescent="0.25">
      <c r="A31" s="378"/>
      <c r="B31" s="408"/>
      <c r="C31" s="97" t="s">
        <v>195</v>
      </c>
      <c r="D31" s="226">
        <v>322</v>
      </c>
      <c r="E31" s="226">
        <v>251</v>
      </c>
      <c r="F31" s="226">
        <v>573</v>
      </c>
      <c r="G31" s="226">
        <v>117</v>
      </c>
      <c r="H31" s="44" t="s">
        <v>1228</v>
      </c>
      <c r="I31" s="401"/>
      <c r="J31" s="364"/>
    </row>
    <row r="32" spans="1:10" ht="27.75" customHeight="1" x14ac:dyDescent="0.25">
      <c r="A32" s="378"/>
      <c r="B32" s="408"/>
      <c r="C32" s="97" t="s">
        <v>196</v>
      </c>
      <c r="D32" s="226">
        <v>168</v>
      </c>
      <c r="E32" s="226">
        <v>186</v>
      </c>
      <c r="F32" s="226">
        <v>354</v>
      </c>
      <c r="G32" s="226">
        <v>61</v>
      </c>
      <c r="H32" s="44" t="s">
        <v>1229</v>
      </c>
      <c r="I32" s="401"/>
      <c r="J32" s="364"/>
    </row>
    <row r="33" spans="1:12" ht="27.75" customHeight="1" thickBot="1" x14ac:dyDescent="0.3">
      <c r="A33" s="378"/>
      <c r="B33" s="408"/>
      <c r="C33" s="149" t="s">
        <v>112</v>
      </c>
      <c r="D33" s="227">
        <v>198</v>
      </c>
      <c r="E33" s="227">
        <v>137</v>
      </c>
      <c r="F33" s="227">
        <v>335</v>
      </c>
      <c r="G33" s="227">
        <v>71</v>
      </c>
      <c r="H33" s="46" t="s">
        <v>1230</v>
      </c>
      <c r="I33" s="401"/>
      <c r="J33" s="364"/>
    </row>
    <row r="34" spans="1:12" ht="23.25" thickBot="1" x14ac:dyDescent="0.3">
      <c r="A34" s="389" t="s">
        <v>0</v>
      </c>
      <c r="B34" s="390"/>
      <c r="C34" s="390"/>
      <c r="D34" s="228">
        <v>12805</v>
      </c>
      <c r="E34" s="228">
        <v>11075</v>
      </c>
      <c r="F34" s="228">
        <v>23880</v>
      </c>
      <c r="G34" s="228">
        <v>5081</v>
      </c>
      <c r="H34" s="338" t="s">
        <v>1081</v>
      </c>
      <c r="I34" s="338"/>
      <c r="J34" s="339"/>
    </row>
    <row r="35" spans="1:12" ht="36" customHeight="1" x14ac:dyDescent="0.25">
      <c r="A35" s="378" t="s">
        <v>169</v>
      </c>
      <c r="B35" s="408" t="s">
        <v>197</v>
      </c>
      <c r="C35" s="150" t="s">
        <v>198</v>
      </c>
      <c r="D35" s="225">
        <v>4447</v>
      </c>
      <c r="E35" s="225">
        <v>4230</v>
      </c>
      <c r="F35" s="225">
        <v>8677</v>
      </c>
      <c r="G35" s="225">
        <v>1833</v>
      </c>
      <c r="H35" s="148" t="s">
        <v>1231</v>
      </c>
      <c r="I35" s="401" t="s">
        <v>1232</v>
      </c>
      <c r="J35" s="364" t="s">
        <v>1203</v>
      </c>
    </row>
    <row r="36" spans="1:12" ht="33" customHeight="1" thickBot="1" x14ac:dyDescent="0.3">
      <c r="A36" s="378"/>
      <c r="B36" s="408"/>
      <c r="C36" s="98" t="s">
        <v>199</v>
      </c>
      <c r="D36" s="227">
        <v>2573</v>
      </c>
      <c r="E36" s="227">
        <v>2425</v>
      </c>
      <c r="F36" s="227">
        <v>4998</v>
      </c>
      <c r="G36" s="227">
        <v>1008</v>
      </c>
      <c r="H36" s="45" t="s">
        <v>1233</v>
      </c>
      <c r="I36" s="401"/>
      <c r="J36" s="364"/>
    </row>
    <row r="37" spans="1:12" ht="23.25" customHeight="1" thickBot="1" x14ac:dyDescent="0.3">
      <c r="A37" s="389" t="s">
        <v>0</v>
      </c>
      <c r="B37" s="390"/>
      <c r="C37" s="390"/>
      <c r="D37" s="228">
        <v>7020</v>
      </c>
      <c r="E37" s="228">
        <v>6655</v>
      </c>
      <c r="F37" s="228">
        <v>13675</v>
      </c>
      <c r="G37" s="228">
        <v>2841</v>
      </c>
      <c r="H37" s="338" t="s">
        <v>1081</v>
      </c>
      <c r="I37" s="338"/>
      <c r="J37" s="339"/>
      <c r="L37" s="133"/>
    </row>
    <row r="38" spans="1:12" ht="21" customHeight="1" x14ac:dyDescent="0.25">
      <c r="A38" s="378" t="s">
        <v>200</v>
      </c>
      <c r="B38" s="408" t="s">
        <v>200</v>
      </c>
      <c r="C38" s="96" t="s">
        <v>200</v>
      </c>
      <c r="D38" s="225">
        <v>2121</v>
      </c>
      <c r="E38" s="225">
        <v>1424</v>
      </c>
      <c r="F38" s="225">
        <v>3545</v>
      </c>
      <c r="G38" s="225">
        <v>727</v>
      </c>
      <c r="H38" s="145" t="s">
        <v>1234</v>
      </c>
      <c r="I38" s="402" t="s">
        <v>1234</v>
      </c>
      <c r="J38" s="374" t="s">
        <v>1234</v>
      </c>
    </row>
    <row r="39" spans="1:12" ht="21" customHeight="1" x14ac:dyDescent="0.25">
      <c r="A39" s="378"/>
      <c r="B39" s="408"/>
      <c r="C39" s="97" t="s">
        <v>201</v>
      </c>
      <c r="D39" s="226">
        <v>3212</v>
      </c>
      <c r="E39" s="226">
        <v>2517</v>
      </c>
      <c r="F39" s="226">
        <v>5729</v>
      </c>
      <c r="G39" s="226">
        <v>1069</v>
      </c>
      <c r="H39" s="143" t="s">
        <v>1235</v>
      </c>
      <c r="I39" s="405"/>
      <c r="J39" s="354"/>
    </row>
    <row r="40" spans="1:12" ht="21" customHeight="1" x14ac:dyDescent="0.25">
      <c r="A40" s="378"/>
      <c r="B40" s="408"/>
      <c r="C40" s="97" t="s">
        <v>202</v>
      </c>
      <c r="D40" s="226">
        <v>7989</v>
      </c>
      <c r="E40" s="226">
        <v>5662</v>
      </c>
      <c r="F40" s="226">
        <v>13651</v>
      </c>
      <c r="G40" s="226">
        <v>2439</v>
      </c>
      <c r="H40" s="143" t="s">
        <v>1236</v>
      </c>
      <c r="I40" s="405"/>
      <c r="J40" s="354"/>
    </row>
    <row r="41" spans="1:12" ht="21" customHeight="1" x14ac:dyDescent="0.25">
      <c r="A41" s="378"/>
      <c r="B41" s="408"/>
      <c r="C41" s="97" t="s">
        <v>163</v>
      </c>
      <c r="D41" s="226">
        <v>7063</v>
      </c>
      <c r="E41" s="226">
        <v>6458</v>
      </c>
      <c r="F41" s="226">
        <v>13521</v>
      </c>
      <c r="G41" s="226">
        <v>2399</v>
      </c>
      <c r="H41" s="143" t="s">
        <v>1237</v>
      </c>
      <c r="I41" s="405"/>
      <c r="J41" s="354"/>
    </row>
    <row r="42" spans="1:12" ht="21" customHeight="1" x14ac:dyDescent="0.25">
      <c r="A42" s="378"/>
      <c r="B42" s="408"/>
      <c r="C42" s="97" t="s">
        <v>102</v>
      </c>
      <c r="D42" s="226">
        <v>5584</v>
      </c>
      <c r="E42" s="226">
        <v>4512</v>
      </c>
      <c r="F42" s="226">
        <v>10096</v>
      </c>
      <c r="G42" s="226">
        <v>2037</v>
      </c>
      <c r="H42" s="143" t="s">
        <v>1136</v>
      </c>
      <c r="I42" s="405"/>
      <c r="J42" s="354"/>
    </row>
    <row r="43" spans="1:12" ht="21" customHeight="1" x14ac:dyDescent="0.25">
      <c r="A43" s="378"/>
      <c r="B43" s="408"/>
      <c r="C43" s="97" t="s">
        <v>203</v>
      </c>
      <c r="D43" s="226">
        <v>1373</v>
      </c>
      <c r="E43" s="226">
        <v>1203</v>
      </c>
      <c r="F43" s="226">
        <v>2576</v>
      </c>
      <c r="G43" s="226">
        <v>576</v>
      </c>
      <c r="H43" s="143" t="s">
        <v>1238</v>
      </c>
      <c r="I43" s="405"/>
      <c r="J43" s="354"/>
    </row>
    <row r="44" spans="1:12" ht="21" customHeight="1" x14ac:dyDescent="0.25">
      <c r="A44" s="378"/>
      <c r="B44" s="408"/>
      <c r="C44" s="97" t="s">
        <v>204</v>
      </c>
      <c r="D44" s="226">
        <v>6105</v>
      </c>
      <c r="E44" s="226">
        <v>4558</v>
      </c>
      <c r="F44" s="226">
        <v>10663</v>
      </c>
      <c r="G44" s="226">
        <v>1917</v>
      </c>
      <c r="H44" s="143" t="s">
        <v>1239</v>
      </c>
      <c r="I44" s="405"/>
      <c r="J44" s="354"/>
    </row>
    <row r="45" spans="1:12" ht="21" customHeight="1" thickBot="1" x14ac:dyDescent="0.3">
      <c r="A45" s="378"/>
      <c r="B45" s="408"/>
      <c r="C45" s="98" t="s">
        <v>205</v>
      </c>
      <c r="D45" s="227">
        <v>2508</v>
      </c>
      <c r="E45" s="227">
        <v>2431</v>
      </c>
      <c r="F45" s="227">
        <v>4939</v>
      </c>
      <c r="G45" s="227">
        <v>891</v>
      </c>
      <c r="H45" s="144" t="s">
        <v>1240</v>
      </c>
      <c r="I45" s="403"/>
      <c r="J45" s="375"/>
    </row>
    <row r="46" spans="1:12" ht="18.75" customHeight="1" thickBot="1" x14ac:dyDescent="0.3">
      <c r="A46" s="389" t="s">
        <v>0</v>
      </c>
      <c r="B46" s="390"/>
      <c r="C46" s="390"/>
      <c r="D46" s="228">
        <v>35955</v>
      </c>
      <c r="E46" s="228">
        <v>28765</v>
      </c>
      <c r="F46" s="228">
        <v>64720</v>
      </c>
      <c r="G46" s="228">
        <v>12055</v>
      </c>
      <c r="H46" s="338" t="s">
        <v>1081</v>
      </c>
      <c r="I46" s="338"/>
      <c r="J46" s="339"/>
    </row>
    <row r="47" spans="1:12" ht="19.5" customHeight="1" x14ac:dyDescent="0.25">
      <c r="A47" s="378" t="s">
        <v>206</v>
      </c>
      <c r="B47" s="408" t="s">
        <v>206</v>
      </c>
      <c r="C47" s="96" t="s">
        <v>206</v>
      </c>
      <c r="D47" s="225">
        <v>5337</v>
      </c>
      <c r="E47" s="225">
        <v>3651</v>
      </c>
      <c r="F47" s="225">
        <v>8988</v>
      </c>
      <c r="G47" s="225">
        <v>1648</v>
      </c>
      <c r="H47" s="43" t="s">
        <v>1241</v>
      </c>
      <c r="I47" s="402" t="s">
        <v>1241</v>
      </c>
      <c r="J47" s="406" t="s">
        <v>1241</v>
      </c>
    </row>
    <row r="48" spans="1:12" ht="19.5" customHeight="1" x14ac:dyDescent="0.25">
      <c r="A48" s="378"/>
      <c r="B48" s="408"/>
      <c r="C48" s="97" t="s">
        <v>207</v>
      </c>
      <c r="D48" s="226">
        <v>8431</v>
      </c>
      <c r="E48" s="226">
        <v>7112</v>
      </c>
      <c r="F48" s="226">
        <v>15543</v>
      </c>
      <c r="G48" s="226">
        <v>3002</v>
      </c>
      <c r="H48" s="44" t="s">
        <v>1242</v>
      </c>
      <c r="I48" s="405"/>
      <c r="J48" s="407"/>
    </row>
    <row r="49" spans="1:10" ht="19.5" customHeight="1" x14ac:dyDescent="0.25">
      <c r="A49" s="378"/>
      <c r="B49" s="408"/>
      <c r="C49" s="97" t="s">
        <v>208</v>
      </c>
      <c r="D49" s="226">
        <v>3486</v>
      </c>
      <c r="E49" s="226">
        <v>2464</v>
      </c>
      <c r="F49" s="226">
        <v>5950</v>
      </c>
      <c r="G49" s="226">
        <v>1106</v>
      </c>
      <c r="H49" s="44" t="s">
        <v>1243</v>
      </c>
      <c r="I49" s="405"/>
      <c r="J49" s="407"/>
    </row>
    <row r="50" spans="1:10" ht="19.5" customHeight="1" x14ac:dyDescent="0.25">
      <c r="A50" s="378"/>
      <c r="B50" s="408"/>
      <c r="C50" s="97" t="s">
        <v>209</v>
      </c>
      <c r="D50" s="226">
        <v>8000</v>
      </c>
      <c r="E50" s="226">
        <v>6126</v>
      </c>
      <c r="F50" s="226">
        <v>14126</v>
      </c>
      <c r="G50" s="226">
        <v>2592</v>
      </c>
      <c r="H50" s="44" t="s">
        <v>1244</v>
      </c>
      <c r="I50" s="405"/>
      <c r="J50" s="407"/>
    </row>
    <row r="51" spans="1:10" ht="19.5" customHeight="1" x14ac:dyDescent="0.25">
      <c r="A51" s="378"/>
      <c r="B51" s="408"/>
      <c r="C51" s="97" t="s">
        <v>210</v>
      </c>
      <c r="D51" s="226">
        <v>1564</v>
      </c>
      <c r="E51" s="226">
        <v>1276</v>
      </c>
      <c r="F51" s="226">
        <v>2840</v>
      </c>
      <c r="G51" s="226">
        <v>568</v>
      </c>
      <c r="H51" s="44" t="s">
        <v>1245</v>
      </c>
      <c r="I51" s="405"/>
      <c r="J51" s="407"/>
    </row>
    <row r="52" spans="1:10" ht="19.5" customHeight="1" x14ac:dyDescent="0.25">
      <c r="A52" s="378"/>
      <c r="B52" s="408"/>
      <c r="C52" s="97" t="s">
        <v>211</v>
      </c>
      <c r="D52" s="226">
        <v>1086</v>
      </c>
      <c r="E52" s="226">
        <v>704</v>
      </c>
      <c r="F52" s="226">
        <v>1790</v>
      </c>
      <c r="G52" s="226">
        <v>282</v>
      </c>
      <c r="H52" s="44" t="s">
        <v>1246</v>
      </c>
      <c r="I52" s="405"/>
      <c r="J52" s="407"/>
    </row>
    <row r="53" spans="1:10" ht="19.5" customHeight="1" x14ac:dyDescent="0.25">
      <c r="A53" s="378"/>
      <c r="B53" s="408"/>
      <c r="C53" s="97" t="s">
        <v>212</v>
      </c>
      <c r="D53" s="226">
        <v>2796</v>
      </c>
      <c r="E53" s="226">
        <v>2092</v>
      </c>
      <c r="F53" s="226">
        <v>4888</v>
      </c>
      <c r="G53" s="226">
        <v>921</v>
      </c>
      <c r="H53" s="44" t="s">
        <v>1247</v>
      </c>
      <c r="I53" s="405"/>
      <c r="J53" s="407"/>
    </row>
    <row r="54" spans="1:10" ht="19.5" customHeight="1" x14ac:dyDescent="0.25">
      <c r="A54" s="378"/>
      <c r="B54" s="408"/>
      <c r="C54" s="97" t="s">
        <v>213</v>
      </c>
      <c r="D54" s="226">
        <v>970</v>
      </c>
      <c r="E54" s="226">
        <v>927</v>
      </c>
      <c r="F54" s="226">
        <v>1897</v>
      </c>
      <c r="G54" s="226">
        <v>394</v>
      </c>
      <c r="H54" s="44" t="s">
        <v>1248</v>
      </c>
      <c r="I54" s="405"/>
      <c r="J54" s="407"/>
    </row>
    <row r="55" spans="1:10" ht="19.5" customHeight="1" x14ac:dyDescent="0.25">
      <c r="A55" s="378"/>
      <c r="B55" s="408"/>
      <c r="C55" s="97" t="s">
        <v>214</v>
      </c>
      <c r="D55" s="226">
        <v>1890</v>
      </c>
      <c r="E55" s="226">
        <v>1887</v>
      </c>
      <c r="F55" s="226">
        <v>3777</v>
      </c>
      <c r="G55" s="226">
        <v>747</v>
      </c>
      <c r="H55" s="44" t="s">
        <v>1249</v>
      </c>
      <c r="I55" s="405"/>
      <c r="J55" s="407"/>
    </row>
    <row r="56" spans="1:10" ht="19.5" customHeight="1" x14ac:dyDescent="0.25">
      <c r="A56" s="378"/>
      <c r="B56" s="408"/>
      <c r="C56" s="97" t="s">
        <v>215</v>
      </c>
      <c r="D56" s="226">
        <v>2256</v>
      </c>
      <c r="E56" s="226">
        <v>2078</v>
      </c>
      <c r="F56" s="226">
        <v>4334</v>
      </c>
      <c r="G56" s="226">
        <v>879</v>
      </c>
      <c r="H56" s="44" t="s">
        <v>1250</v>
      </c>
      <c r="I56" s="405"/>
      <c r="J56" s="407"/>
    </row>
    <row r="57" spans="1:10" ht="19.5" customHeight="1" x14ac:dyDescent="0.25">
      <c r="A57" s="378"/>
      <c r="B57" s="408"/>
      <c r="C57" s="97" t="s">
        <v>216</v>
      </c>
      <c r="D57" s="226">
        <v>387</v>
      </c>
      <c r="E57" s="226">
        <v>369</v>
      </c>
      <c r="F57" s="226">
        <v>756</v>
      </c>
      <c r="G57" s="226">
        <v>155</v>
      </c>
      <c r="H57" s="44" t="s">
        <v>1251</v>
      </c>
      <c r="I57" s="405"/>
      <c r="J57" s="407"/>
    </row>
    <row r="58" spans="1:10" ht="19.5" customHeight="1" x14ac:dyDescent="0.25">
      <c r="A58" s="378"/>
      <c r="B58" s="408"/>
      <c r="C58" s="97" t="s">
        <v>217</v>
      </c>
      <c r="D58" s="226">
        <v>2316</v>
      </c>
      <c r="E58" s="226">
        <v>1538</v>
      </c>
      <c r="F58" s="226">
        <v>3854</v>
      </c>
      <c r="G58" s="226">
        <v>674</v>
      </c>
      <c r="H58" s="44" t="s">
        <v>1252</v>
      </c>
      <c r="I58" s="405"/>
      <c r="J58" s="407"/>
    </row>
    <row r="59" spans="1:10" ht="19.5" customHeight="1" x14ac:dyDescent="0.25">
      <c r="A59" s="378"/>
      <c r="B59" s="408"/>
      <c r="C59" s="97" t="s">
        <v>218</v>
      </c>
      <c r="D59" s="226">
        <v>5504</v>
      </c>
      <c r="E59" s="226">
        <v>3618</v>
      </c>
      <c r="F59" s="226">
        <v>9122</v>
      </c>
      <c r="G59" s="226">
        <v>1802</v>
      </c>
      <c r="H59" s="44" t="s">
        <v>1253</v>
      </c>
      <c r="I59" s="405"/>
      <c r="J59" s="407"/>
    </row>
    <row r="60" spans="1:10" ht="19.5" customHeight="1" x14ac:dyDescent="0.25">
      <c r="A60" s="378"/>
      <c r="B60" s="408"/>
      <c r="C60" s="97" t="s">
        <v>219</v>
      </c>
      <c r="D60" s="226">
        <v>5233</v>
      </c>
      <c r="E60" s="226">
        <v>1609</v>
      </c>
      <c r="F60" s="226">
        <v>6842</v>
      </c>
      <c r="G60" s="226">
        <v>1218</v>
      </c>
      <c r="H60" s="44" t="s">
        <v>1254</v>
      </c>
      <c r="I60" s="405"/>
      <c r="J60" s="407"/>
    </row>
    <row r="61" spans="1:10" ht="19.5" customHeight="1" x14ac:dyDescent="0.25">
      <c r="A61" s="378"/>
      <c r="B61" s="408"/>
      <c r="C61" s="97" t="s">
        <v>220</v>
      </c>
      <c r="D61" s="226">
        <v>2208</v>
      </c>
      <c r="E61" s="226">
        <v>2077</v>
      </c>
      <c r="F61" s="226">
        <v>4285</v>
      </c>
      <c r="G61" s="226">
        <v>837</v>
      </c>
      <c r="H61" s="44" t="s">
        <v>1255</v>
      </c>
      <c r="I61" s="405"/>
      <c r="J61" s="407"/>
    </row>
    <row r="62" spans="1:10" ht="19.5" customHeight="1" thickBot="1" x14ac:dyDescent="0.3">
      <c r="A62" s="378"/>
      <c r="B62" s="408"/>
      <c r="C62" s="98" t="s">
        <v>221</v>
      </c>
      <c r="D62" s="227">
        <v>961</v>
      </c>
      <c r="E62" s="227">
        <v>257</v>
      </c>
      <c r="F62" s="227">
        <v>1218</v>
      </c>
      <c r="G62" s="227">
        <v>168</v>
      </c>
      <c r="H62" s="45" t="s">
        <v>1256</v>
      </c>
      <c r="I62" s="403"/>
      <c r="J62" s="404"/>
    </row>
    <row r="63" spans="1:10" ht="17.25" customHeight="1" thickBot="1" x14ac:dyDescent="0.3">
      <c r="A63" s="389" t="s">
        <v>0</v>
      </c>
      <c r="B63" s="390"/>
      <c r="C63" s="390"/>
      <c r="D63" s="228">
        <v>52425</v>
      </c>
      <c r="E63" s="228">
        <v>37785</v>
      </c>
      <c r="F63" s="228">
        <v>90210</v>
      </c>
      <c r="G63" s="228">
        <v>16993</v>
      </c>
      <c r="H63" s="338" t="s">
        <v>1081</v>
      </c>
      <c r="I63" s="338"/>
      <c r="J63" s="339"/>
    </row>
    <row r="64" spans="1:10" ht="19.5" customHeight="1" x14ac:dyDescent="0.25">
      <c r="A64" s="378" t="s">
        <v>222</v>
      </c>
      <c r="B64" s="408" t="s">
        <v>222</v>
      </c>
      <c r="C64" s="96" t="s">
        <v>222</v>
      </c>
      <c r="D64" s="225">
        <v>38551</v>
      </c>
      <c r="E64" s="225">
        <v>35352</v>
      </c>
      <c r="F64" s="225">
        <v>73903</v>
      </c>
      <c r="G64" s="225">
        <v>15082</v>
      </c>
      <c r="H64" s="43" t="s">
        <v>1257</v>
      </c>
      <c r="I64" s="401" t="s">
        <v>1257</v>
      </c>
      <c r="J64" s="364" t="s">
        <v>1257</v>
      </c>
    </row>
    <row r="65" spans="1:10" ht="17.25" customHeight="1" x14ac:dyDescent="0.25">
      <c r="A65" s="378"/>
      <c r="B65" s="408"/>
      <c r="C65" s="97" t="s">
        <v>223</v>
      </c>
      <c r="D65" s="226">
        <v>7146</v>
      </c>
      <c r="E65" s="226">
        <v>6847</v>
      </c>
      <c r="F65" s="226">
        <v>13993</v>
      </c>
      <c r="G65" s="226">
        <v>3080</v>
      </c>
      <c r="H65" s="44" t="s">
        <v>1258</v>
      </c>
      <c r="I65" s="401"/>
      <c r="J65" s="364"/>
    </row>
    <row r="66" spans="1:10" ht="19.5" customHeight="1" x14ac:dyDescent="0.25">
      <c r="A66" s="378"/>
      <c r="B66" s="408"/>
      <c r="C66" s="97" t="s">
        <v>224</v>
      </c>
      <c r="D66" s="226">
        <v>548</v>
      </c>
      <c r="E66" s="226">
        <v>574</v>
      </c>
      <c r="F66" s="226">
        <v>1122</v>
      </c>
      <c r="G66" s="226">
        <v>227</v>
      </c>
      <c r="H66" s="44" t="s">
        <v>1259</v>
      </c>
      <c r="I66" s="401"/>
      <c r="J66" s="364"/>
    </row>
    <row r="67" spans="1:10" ht="16.5" customHeight="1" x14ac:dyDescent="0.25">
      <c r="A67" s="378"/>
      <c r="B67" s="408"/>
      <c r="C67" s="97" t="s">
        <v>225</v>
      </c>
      <c r="D67" s="226">
        <v>4817</v>
      </c>
      <c r="E67" s="226">
        <v>4277</v>
      </c>
      <c r="F67" s="226">
        <v>9094</v>
      </c>
      <c r="G67" s="226">
        <v>1844</v>
      </c>
      <c r="H67" s="44" t="s">
        <v>1260</v>
      </c>
      <c r="I67" s="401"/>
      <c r="J67" s="364"/>
    </row>
    <row r="68" spans="1:10" ht="19.5" customHeight="1" x14ac:dyDescent="0.25">
      <c r="A68" s="378"/>
      <c r="B68" s="408"/>
      <c r="C68" s="97" t="s">
        <v>226</v>
      </c>
      <c r="D68" s="226">
        <v>5776</v>
      </c>
      <c r="E68" s="226">
        <v>4698</v>
      </c>
      <c r="F68" s="226">
        <v>10474</v>
      </c>
      <c r="G68" s="226">
        <v>2079</v>
      </c>
      <c r="H68" s="44" t="s">
        <v>1261</v>
      </c>
      <c r="I68" s="401"/>
      <c r="J68" s="364"/>
    </row>
    <row r="69" spans="1:10" ht="19.5" customHeight="1" x14ac:dyDescent="0.25">
      <c r="A69" s="378"/>
      <c r="B69" s="408"/>
      <c r="C69" s="97" t="s">
        <v>227</v>
      </c>
      <c r="D69" s="226">
        <v>2507</v>
      </c>
      <c r="E69" s="226">
        <v>2330</v>
      </c>
      <c r="F69" s="226">
        <v>4837</v>
      </c>
      <c r="G69" s="226">
        <v>931</v>
      </c>
      <c r="H69" s="44" t="s">
        <v>1262</v>
      </c>
      <c r="I69" s="401"/>
      <c r="J69" s="364"/>
    </row>
    <row r="70" spans="1:10" ht="19.5" customHeight="1" x14ac:dyDescent="0.25">
      <c r="A70" s="378"/>
      <c r="B70" s="408"/>
      <c r="C70" s="97" t="s">
        <v>228</v>
      </c>
      <c r="D70" s="226">
        <v>757</v>
      </c>
      <c r="E70" s="226">
        <v>662</v>
      </c>
      <c r="F70" s="226">
        <v>1419</v>
      </c>
      <c r="G70" s="226">
        <v>285</v>
      </c>
      <c r="H70" s="44" t="s">
        <v>1263</v>
      </c>
      <c r="I70" s="401"/>
      <c r="J70" s="364"/>
    </row>
    <row r="71" spans="1:10" ht="19.5" customHeight="1" x14ac:dyDescent="0.25">
      <c r="A71" s="378"/>
      <c r="B71" s="408"/>
      <c r="C71" s="97" t="s">
        <v>229</v>
      </c>
      <c r="D71" s="226">
        <v>1944</v>
      </c>
      <c r="E71" s="226">
        <v>1715</v>
      </c>
      <c r="F71" s="226">
        <v>3659</v>
      </c>
      <c r="G71" s="226">
        <v>766</v>
      </c>
      <c r="H71" s="44" t="s">
        <v>1264</v>
      </c>
      <c r="I71" s="401"/>
      <c r="J71" s="364"/>
    </row>
    <row r="72" spans="1:10" ht="18" customHeight="1" x14ac:dyDescent="0.25">
      <c r="A72" s="378"/>
      <c r="B72" s="408"/>
      <c r="C72" s="97" t="s">
        <v>87</v>
      </c>
      <c r="D72" s="226">
        <v>640</v>
      </c>
      <c r="E72" s="226">
        <v>580</v>
      </c>
      <c r="F72" s="226">
        <v>1220</v>
      </c>
      <c r="G72" s="226">
        <v>253</v>
      </c>
      <c r="H72" s="44" t="s">
        <v>1265</v>
      </c>
      <c r="I72" s="401"/>
      <c r="J72" s="364"/>
    </row>
    <row r="73" spans="1:10" ht="18" customHeight="1" x14ac:dyDescent="0.25">
      <c r="A73" s="378"/>
      <c r="B73" s="408"/>
      <c r="C73" s="97" t="s">
        <v>230</v>
      </c>
      <c r="D73" s="226">
        <v>598</v>
      </c>
      <c r="E73" s="226">
        <v>561</v>
      </c>
      <c r="F73" s="226">
        <v>1159</v>
      </c>
      <c r="G73" s="226">
        <v>235</v>
      </c>
      <c r="H73" s="44" t="s">
        <v>1266</v>
      </c>
      <c r="I73" s="401"/>
      <c r="J73" s="364"/>
    </row>
    <row r="74" spans="1:10" ht="19.5" customHeight="1" x14ac:dyDescent="0.25">
      <c r="A74" s="378"/>
      <c r="B74" s="408"/>
      <c r="C74" s="97" t="s">
        <v>231</v>
      </c>
      <c r="D74" s="226">
        <v>1489</v>
      </c>
      <c r="E74" s="226">
        <v>952</v>
      </c>
      <c r="F74" s="226">
        <v>2441</v>
      </c>
      <c r="G74" s="226">
        <v>554</v>
      </c>
      <c r="H74" s="44" t="s">
        <v>1267</v>
      </c>
      <c r="I74" s="401"/>
      <c r="J74" s="364"/>
    </row>
    <row r="75" spans="1:10" ht="16.5" customHeight="1" x14ac:dyDescent="0.25">
      <c r="A75" s="378"/>
      <c r="B75" s="408"/>
      <c r="C75" s="97" t="s">
        <v>232</v>
      </c>
      <c r="D75" s="226">
        <v>445</v>
      </c>
      <c r="E75" s="226">
        <v>403</v>
      </c>
      <c r="F75" s="226">
        <v>848</v>
      </c>
      <c r="G75" s="226">
        <v>167</v>
      </c>
      <c r="H75" s="44" t="s">
        <v>1268</v>
      </c>
      <c r="I75" s="401"/>
      <c r="J75" s="364"/>
    </row>
    <row r="76" spans="1:10" ht="16.5" customHeight="1" x14ac:dyDescent="0.25">
      <c r="A76" s="378"/>
      <c r="B76" s="408"/>
      <c r="C76" s="97" t="s">
        <v>233</v>
      </c>
      <c r="D76" s="226">
        <v>213</v>
      </c>
      <c r="E76" s="226">
        <v>177</v>
      </c>
      <c r="F76" s="226">
        <v>390</v>
      </c>
      <c r="G76" s="226">
        <v>76</v>
      </c>
      <c r="H76" s="44" t="s">
        <v>1269</v>
      </c>
      <c r="I76" s="401"/>
      <c r="J76" s="364"/>
    </row>
    <row r="77" spans="1:10" ht="19.5" customHeight="1" x14ac:dyDescent="0.25">
      <c r="A77" s="378"/>
      <c r="B77" s="408"/>
      <c r="C77" s="97" t="s">
        <v>234</v>
      </c>
      <c r="D77" s="226">
        <v>44488</v>
      </c>
      <c r="E77" s="226">
        <v>40003</v>
      </c>
      <c r="F77" s="226">
        <v>84491</v>
      </c>
      <c r="G77" s="226">
        <v>16578</v>
      </c>
      <c r="H77" s="44" t="s">
        <v>1270</v>
      </c>
      <c r="I77" s="401"/>
      <c r="J77" s="364"/>
    </row>
    <row r="78" spans="1:10" ht="16.5" customHeight="1" x14ac:dyDescent="0.25">
      <c r="A78" s="378"/>
      <c r="B78" s="408"/>
      <c r="C78" s="97" t="s">
        <v>235</v>
      </c>
      <c r="D78" s="226">
        <v>4039</v>
      </c>
      <c r="E78" s="226">
        <v>3423</v>
      </c>
      <c r="F78" s="226">
        <v>7462</v>
      </c>
      <c r="G78" s="226">
        <v>1575</v>
      </c>
      <c r="H78" s="44" t="s">
        <v>1271</v>
      </c>
      <c r="I78" s="401"/>
      <c r="J78" s="364"/>
    </row>
    <row r="79" spans="1:10" ht="19.5" customHeight="1" thickBot="1" x14ac:dyDescent="0.3">
      <c r="A79" s="378"/>
      <c r="B79" s="408"/>
      <c r="C79" s="98" t="s">
        <v>236</v>
      </c>
      <c r="D79" s="227">
        <v>262</v>
      </c>
      <c r="E79" s="227">
        <v>206</v>
      </c>
      <c r="F79" s="227">
        <v>468</v>
      </c>
      <c r="G79" s="227">
        <v>95</v>
      </c>
      <c r="H79" s="45" t="s">
        <v>1272</v>
      </c>
      <c r="I79" s="401"/>
      <c r="J79" s="364"/>
    </row>
    <row r="80" spans="1:10" ht="18.75" customHeight="1" thickBot="1" x14ac:dyDescent="0.3">
      <c r="A80" s="389" t="s">
        <v>0</v>
      </c>
      <c r="B80" s="390"/>
      <c r="C80" s="390"/>
      <c r="D80" s="228">
        <v>114220</v>
      </c>
      <c r="E80" s="228">
        <v>102760</v>
      </c>
      <c r="F80" s="228">
        <v>216980</v>
      </c>
      <c r="G80" s="228">
        <v>43827</v>
      </c>
      <c r="H80" s="338" t="s">
        <v>1081</v>
      </c>
      <c r="I80" s="338"/>
      <c r="J80" s="339"/>
    </row>
    <row r="81" spans="1:11" ht="29.25" customHeight="1" x14ac:dyDescent="0.25">
      <c r="A81" s="391" t="s">
        <v>237</v>
      </c>
      <c r="B81" s="408" t="s">
        <v>237</v>
      </c>
      <c r="C81" s="96" t="s">
        <v>238</v>
      </c>
      <c r="D81" s="225">
        <v>12388</v>
      </c>
      <c r="E81" s="225">
        <v>10835</v>
      </c>
      <c r="F81" s="225">
        <v>23223</v>
      </c>
      <c r="G81" s="225">
        <v>5718</v>
      </c>
      <c r="H81" s="43" t="s">
        <v>1273</v>
      </c>
      <c r="I81" s="402" t="s">
        <v>1274</v>
      </c>
      <c r="J81" s="374" t="s">
        <v>1274</v>
      </c>
    </row>
    <row r="82" spans="1:11" ht="35.25" customHeight="1" thickBot="1" x14ac:dyDescent="0.3">
      <c r="A82" s="393" t="s">
        <v>237</v>
      </c>
      <c r="B82" s="408"/>
      <c r="C82" s="98" t="s">
        <v>239</v>
      </c>
      <c r="D82" s="227">
        <v>11417</v>
      </c>
      <c r="E82" s="227">
        <v>10380</v>
      </c>
      <c r="F82" s="227">
        <v>21797</v>
      </c>
      <c r="G82" s="227">
        <v>4695</v>
      </c>
      <c r="H82" s="45" t="s">
        <v>1275</v>
      </c>
      <c r="I82" s="403"/>
      <c r="J82" s="404"/>
    </row>
    <row r="83" spans="1:11" ht="21" customHeight="1" thickBot="1" x14ac:dyDescent="0.3">
      <c r="A83" s="389" t="s">
        <v>0</v>
      </c>
      <c r="B83" s="390"/>
      <c r="C83" s="390"/>
      <c r="D83" s="228">
        <v>23805</v>
      </c>
      <c r="E83" s="228">
        <v>21215</v>
      </c>
      <c r="F83" s="228">
        <v>45020</v>
      </c>
      <c r="G83" s="228">
        <v>10413</v>
      </c>
      <c r="H83" s="338" t="s">
        <v>1081</v>
      </c>
      <c r="I83" s="338"/>
      <c r="J83" s="339"/>
    </row>
    <row r="84" spans="1:11" ht="24.75" customHeight="1" thickBot="1" x14ac:dyDescent="0.3">
      <c r="A84" s="396" t="s">
        <v>168</v>
      </c>
      <c r="B84" s="340"/>
      <c r="C84" s="340"/>
      <c r="D84" s="239">
        <v>324400</v>
      </c>
      <c r="E84" s="239">
        <v>279300</v>
      </c>
      <c r="F84" s="239">
        <v>603700</v>
      </c>
      <c r="G84" s="239">
        <v>122931</v>
      </c>
      <c r="H84" s="340" t="s">
        <v>2060</v>
      </c>
      <c r="I84" s="340"/>
      <c r="J84" s="341"/>
      <c r="K84" s="133">
        <f>F84-'الملخص '!D22</f>
        <v>0</v>
      </c>
    </row>
    <row r="85" spans="1:11" x14ac:dyDescent="0.3">
      <c r="A85" s="13"/>
      <c r="B85" s="13"/>
      <c r="D85" s="14"/>
      <c r="E85" s="14"/>
      <c r="F85" s="14"/>
      <c r="G85" s="14"/>
    </row>
    <row r="86" spans="1:11" x14ac:dyDescent="0.3">
      <c r="A86" s="13"/>
      <c r="B86" s="13"/>
      <c r="D86" s="14"/>
      <c r="E86" s="14"/>
      <c r="F86" s="14"/>
      <c r="G86" s="14"/>
    </row>
    <row r="87" spans="1:11" x14ac:dyDescent="0.3">
      <c r="A87" s="13"/>
      <c r="B87" s="13"/>
      <c r="D87" s="15"/>
      <c r="E87" s="15"/>
      <c r="F87" s="15"/>
      <c r="G87" s="15"/>
    </row>
    <row r="88" spans="1:11" x14ac:dyDescent="0.3">
      <c r="A88" s="13"/>
      <c r="B88" s="13"/>
      <c r="D88" s="14"/>
      <c r="E88" s="14"/>
    </row>
    <row r="89" spans="1:11" x14ac:dyDescent="0.3">
      <c r="A89" s="13"/>
      <c r="B89" s="13"/>
      <c r="D89" s="14"/>
      <c r="E89" s="14"/>
    </row>
    <row r="90" spans="1:11" x14ac:dyDescent="0.3">
      <c r="A90" s="13"/>
      <c r="B90" s="13"/>
      <c r="D90" s="14"/>
      <c r="E90" s="14"/>
    </row>
    <row r="91" spans="1:11" x14ac:dyDescent="0.3">
      <c r="A91" s="13"/>
      <c r="B91" s="13"/>
      <c r="D91" s="14"/>
      <c r="E91" s="14"/>
    </row>
    <row r="92" spans="1:11" x14ac:dyDescent="0.3">
      <c r="A92" s="13"/>
      <c r="B92" s="13"/>
      <c r="D92" s="14"/>
      <c r="E92" s="14"/>
    </row>
    <row r="93" spans="1:11" x14ac:dyDescent="0.3">
      <c r="A93" s="13"/>
      <c r="B93" s="13"/>
      <c r="D93" s="14"/>
      <c r="E93" s="14"/>
    </row>
    <row r="94" spans="1:11" x14ac:dyDescent="0.3">
      <c r="A94" s="13"/>
      <c r="B94" s="13"/>
      <c r="D94" s="14"/>
      <c r="E94" s="14"/>
    </row>
    <row r="95" spans="1:11" x14ac:dyDescent="0.3">
      <c r="A95" s="13"/>
      <c r="B95" s="13"/>
      <c r="D95" s="14"/>
      <c r="E95" s="14"/>
    </row>
    <row r="96" spans="1:11" x14ac:dyDescent="0.3">
      <c r="A96" s="13"/>
      <c r="B96" s="13"/>
      <c r="D96" s="14"/>
      <c r="E96" s="14"/>
    </row>
    <row r="97" spans="1:5" x14ac:dyDescent="0.3">
      <c r="A97" s="13"/>
      <c r="B97" s="13"/>
      <c r="D97" s="14"/>
      <c r="E97" s="14"/>
    </row>
    <row r="98" spans="1:5" x14ac:dyDescent="0.3">
      <c r="A98" s="13"/>
      <c r="B98" s="13"/>
      <c r="D98" s="14"/>
      <c r="E98" s="14"/>
    </row>
    <row r="99" spans="1:5" x14ac:dyDescent="0.3">
      <c r="A99" s="13"/>
      <c r="B99" s="13"/>
      <c r="D99" s="14"/>
      <c r="E99" s="14"/>
    </row>
    <row r="100" spans="1:5" x14ac:dyDescent="0.3">
      <c r="A100" s="13"/>
      <c r="B100" s="13"/>
      <c r="D100" s="14"/>
      <c r="E100" s="14"/>
    </row>
    <row r="101" spans="1:5" x14ac:dyDescent="0.3">
      <c r="A101" s="13"/>
      <c r="B101" s="13"/>
      <c r="D101" s="14"/>
      <c r="E101" s="14"/>
    </row>
    <row r="102" spans="1:5" x14ac:dyDescent="0.3">
      <c r="A102" s="13"/>
      <c r="B102" s="13"/>
      <c r="D102" s="14"/>
      <c r="E102" s="14"/>
    </row>
    <row r="103" spans="1:5" x14ac:dyDescent="0.3">
      <c r="A103" s="13"/>
      <c r="B103" s="13"/>
      <c r="D103" s="14"/>
      <c r="E103" s="14"/>
    </row>
    <row r="104" spans="1:5" x14ac:dyDescent="0.3">
      <c r="A104" s="13"/>
      <c r="B104" s="13"/>
      <c r="D104" s="14"/>
      <c r="E104" s="14"/>
    </row>
    <row r="105" spans="1:5" x14ac:dyDescent="0.3">
      <c r="A105" s="13"/>
      <c r="B105" s="13"/>
      <c r="D105" s="14"/>
      <c r="E105" s="14"/>
    </row>
    <row r="106" spans="1:5" x14ac:dyDescent="0.3">
      <c r="A106" s="13"/>
      <c r="B106" s="13"/>
      <c r="D106" s="14"/>
      <c r="E106" s="14"/>
    </row>
    <row r="107" spans="1:5" x14ac:dyDescent="0.3">
      <c r="A107" s="13"/>
      <c r="B107" s="13"/>
      <c r="D107" s="14"/>
      <c r="E107" s="14"/>
    </row>
    <row r="108" spans="1:5" x14ac:dyDescent="0.3">
      <c r="A108" s="13"/>
      <c r="B108" s="13"/>
      <c r="D108" s="14"/>
      <c r="E108" s="14"/>
    </row>
    <row r="109" spans="1:5" x14ac:dyDescent="0.3">
      <c r="A109" s="13"/>
      <c r="B109" s="13"/>
      <c r="D109" s="14"/>
      <c r="E109" s="14"/>
    </row>
    <row r="110" spans="1:5" x14ac:dyDescent="0.3">
      <c r="A110" s="13"/>
      <c r="B110" s="13"/>
      <c r="D110" s="14"/>
      <c r="E110" s="14"/>
    </row>
    <row r="111" spans="1:5" x14ac:dyDescent="0.3">
      <c r="A111" s="13"/>
      <c r="B111" s="13"/>
      <c r="D111" s="14"/>
      <c r="E111" s="14"/>
    </row>
    <row r="112" spans="1:5" x14ac:dyDescent="0.3">
      <c r="A112" s="13"/>
      <c r="B112" s="13"/>
      <c r="D112" s="14"/>
      <c r="E112" s="14"/>
    </row>
    <row r="113" spans="1:5" x14ac:dyDescent="0.3">
      <c r="A113" s="13"/>
      <c r="B113" s="13"/>
      <c r="D113" s="14"/>
      <c r="E113" s="14"/>
    </row>
    <row r="114" spans="1:5" x14ac:dyDescent="0.3">
      <c r="A114" s="13"/>
      <c r="B114" s="13"/>
      <c r="D114" s="14"/>
      <c r="E114" s="14"/>
    </row>
    <row r="115" spans="1:5" x14ac:dyDescent="0.3">
      <c r="A115" s="13"/>
      <c r="B115" s="13"/>
      <c r="D115" s="14"/>
      <c r="E115" s="14"/>
    </row>
    <row r="116" spans="1:5" x14ac:dyDescent="0.3">
      <c r="A116" s="13"/>
      <c r="B116" s="13"/>
      <c r="D116" s="14"/>
      <c r="E116" s="14"/>
    </row>
    <row r="117" spans="1:5" x14ac:dyDescent="0.3">
      <c r="A117" s="13"/>
      <c r="B117" s="13"/>
      <c r="D117" s="14"/>
      <c r="E117" s="14"/>
    </row>
    <row r="118" spans="1:5" x14ac:dyDescent="0.3">
      <c r="A118" s="13"/>
      <c r="B118" s="13"/>
      <c r="D118" s="14"/>
      <c r="E118" s="14"/>
    </row>
    <row r="119" spans="1:5" x14ac:dyDescent="0.3">
      <c r="A119" s="13"/>
      <c r="B119" s="13"/>
      <c r="D119" s="14"/>
      <c r="E119" s="14"/>
    </row>
    <row r="120" spans="1:5" x14ac:dyDescent="0.3">
      <c r="A120" s="13"/>
      <c r="B120" s="13"/>
      <c r="D120" s="14"/>
      <c r="E120" s="14"/>
    </row>
    <row r="121" spans="1:5" x14ac:dyDescent="0.3">
      <c r="A121" s="13"/>
      <c r="B121" s="13"/>
      <c r="D121" s="14"/>
      <c r="E121" s="14"/>
    </row>
    <row r="122" spans="1:5" x14ac:dyDescent="0.3">
      <c r="D122" s="14"/>
      <c r="E122" s="14"/>
    </row>
  </sheetData>
  <mergeCells count="59">
    <mergeCell ref="A1:J1"/>
    <mergeCell ref="A3:A4"/>
    <mergeCell ref="B3:B4"/>
    <mergeCell ref="C3:C4"/>
    <mergeCell ref="D3:G3"/>
    <mergeCell ref="A2:J2"/>
    <mergeCell ref="A12:A25"/>
    <mergeCell ref="B12:B25"/>
    <mergeCell ref="A26:C26"/>
    <mergeCell ref="A5:A10"/>
    <mergeCell ref="B5:B10"/>
    <mergeCell ref="A11:C11"/>
    <mergeCell ref="A35:A36"/>
    <mergeCell ref="B35:B36"/>
    <mergeCell ref="A37:C37"/>
    <mergeCell ref="A27:A33"/>
    <mergeCell ref="B27:B33"/>
    <mergeCell ref="A34:C34"/>
    <mergeCell ref="A84:C84"/>
    <mergeCell ref="A81:A82"/>
    <mergeCell ref="B81:B82"/>
    <mergeCell ref="A83:C83"/>
    <mergeCell ref="A64:A79"/>
    <mergeCell ref="B64:B79"/>
    <mergeCell ref="A80:C80"/>
    <mergeCell ref="A47:A62"/>
    <mergeCell ref="B47:B62"/>
    <mergeCell ref="A63:C63"/>
    <mergeCell ref="A38:A45"/>
    <mergeCell ref="B38:B45"/>
    <mergeCell ref="A46:C46"/>
    <mergeCell ref="I5:I10"/>
    <mergeCell ref="J5:J10"/>
    <mergeCell ref="H11:J11"/>
    <mergeCell ref="I12:I25"/>
    <mergeCell ref="J12:J25"/>
    <mergeCell ref="J47:J62"/>
    <mergeCell ref="H26:J26"/>
    <mergeCell ref="I27:I33"/>
    <mergeCell ref="J27:J33"/>
    <mergeCell ref="H34:J34"/>
    <mergeCell ref="I35:I36"/>
    <mergeCell ref="J35:J36"/>
    <mergeCell ref="H83:J83"/>
    <mergeCell ref="H84:J84"/>
    <mergeCell ref="H3:H4"/>
    <mergeCell ref="I3:I4"/>
    <mergeCell ref="J3:J4"/>
    <mergeCell ref="H63:J63"/>
    <mergeCell ref="I64:I79"/>
    <mergeCell ref="J64:J79"/>
    <mergeCell ref="H80:J80"/>
    <mergeCell ref="I81:I82"/>
    <mergeCell ref="J81:J82"/>
    <mergeCell ref="H37:J37"/>
    <mergeCell ref="I38:I45"/>
    <mergeCell ref="J38:J45"/>
    <mergeCell ref="H46:J46"/>
    <mergeCell ref="I47:I62"/>
  </mergeCells>
  <printOptions horizontalCentered="1"/>
  <pageMargins left="1.1023622047244099" right="0.70866141732283505" top="0.74803149606299202" bottom="0.74803149606299202" header="0.31496062992126" footer="0.31496062992126"/>
  <pageSetup paperSize="9" scale="70" orientation="portrait" r:id="rId1"/>
  <headerFooter>
    <oddFooter xml:space="preserve">&amp;L&amp;9Department of Satistics/Population and Social Statistics&amp;C&amp;P&amp;R&amp;9دائرة الإحصاءات العامة/ الإحصاءات السكانية والإجتماعية </oddFooter>
  </headerFooter>
  <rowBreaks count="1" manualBreakCount="1">
    <brk id="37"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119"/>
  <sheetViews>
    <sheetView rightToLeft="1" view="pageBreakPreview" topLeftCell="A58" zoomScaleNormal="100" zoomScaleSheetLayoutView="100" workbookViewId="0">
      <selection activeCell="A5" sqref="E5"/>
    </sheetView>
  </sheetViews>
  <sheetFormatPr defaultRowHeight="18.75" x14ac:dyDescent="0.3"/>
  <cols>
    <col min="1" max="1" width="5" style="11" customWidth="1"/>
    <col min="2" max="2" width="4.625" style="11" customWidth="1"/>
    <col min="3" max="3" width="18.5" style="12" customWidth="1"/>
    <col min="4" max="4" width="8.5" style="132" customWidth="1"/>
    <col min="5" max="5" width="9.375" style="129" customWidth="1"/>
    <col min="6" max="6" width="9.375" style="128" customWidth="1"/>
    <col min="7" max="7" width="11.5" style="128" customWidth="1"/>
    <col min="8" max="8" width="27" customWidth="1"/>
    <col min="9" max="9" width="7.5" customWidth="1"/>
    <col min="10" max="10" width="7.25" customWidth="1"/>
    <col min="11" max="11" width="11.375" bestFit="1" customWidth="1"/>
  </cols>
  <sheetData>
    <row r="1" spans="1:10" ht="22.5" customHeight="1" x14ac:dyDescent="0.55000000000000004">
      <c r="A1" s="395" t="s">
        <v>2172</v>
      </c>
      <c r="B1" s="395"/>
      <c r="C1" s="395"/>
      <c r="D1" s="395"/>
      <c r="E1" s="395"/>
      <c r="F1" s="395"/>
      <c r="G1" s="395"/>
      <c r="H1" s="395"/>
      <c r="I1" s="395"/>
      <c r="J1" s="395"/>
    </row>
    <row r="2" spans="1:10" ht="16.5" customHeight="1" thickBot="1" x14ac:dyDescent="0.3">
      <c r="A2" s="422" t="s">
        <v>2173</v>
      </c>
      <c r="B2" s="422"/>
      <c r="C2" s="422"/>
      <c r="D2" s="377"/>
      <c r="E2" s="377"/>
      <c r="F2" s="377"/>
      <c r="G2" s="377"/>
      <c r="H2" s="422"/>
      <c r="I2" s="422"/>
      <c r="J2" s="422"/>
    </row>
    <row r="3" spans="1:10" ht="16.5" customHeight="1" x14ac:dyDescent="0.25">
      <c r="A3" s="380" t="s">
        <v>48</v>
      </c>
      <c r="B3" s="382" t="s">
        <v>49</v>
      </c>
      <c r="C3" s="384" t="s">
        <v>50</v>
      </c>
      <c r="D3" s="416">
        <v>2024</v>
      </c>
      <c r="E3" s="417"/>
      <c r="F3" s="417"/>
      <c r="G3" s="418" t="s">
        <v>979</v>
      </c>
      <c r="H3" s="342" t="s">
        <v>1082</v>
      </c>
      <c r="I3" s="344" t="s">
        <v>1083</v>
      </c>
      <c r="J3" s="346" t="s">
        <v>1084</v>
      </c>
    </row>
    <row r="4" spans="1:10" ht="35.25" customHeight="1" thickBot="1" x14ac:dyDescent="0.3">
      <c r="A4" s="381"/>
      <c r="B4" s="383"/>
      <c r="C4" s="385"/>
      <c r="D4" s="88" t="s">
        <v>2053</v>
      </c>
      <c r="E4" s="88" t="s">
        <v>2054</v>
      </c>
      <c r="F4" s="88" t="s">
        <v>2055</v>
      </c>
      <c r="G4" s="142" t="s">
        <v>2056</v>
      </c>
      <c r="H4" s="343"/>
      <c r="I4" s="345"/>
      <c r="J4" s="347"/>
    </row>
    <row r="5" spans="1:10" ht="25.5" customHeight="1" x14ac:dyDescent="0.25">
      <c r="A5" s="391" t="s">
        <v>240</v>
      </c>
      <c r="B5" s="392" t="s">
        <v>241</v>
      </c>
      <c r="C5" s="16" t="s">
        <v>242</v>
      </c>
      <c r="D5" s="154">
        <v>1890</v>
      </c>
      <c r="E5" s="154">
        <v>747</v>
      </c>
      <c r="F5" s="155">
        <v>2637</v>
      </c>
      <c r="G5" s="155">
        <v>577</v>
      </c>
      <c r="H5" s="138" t="s">
        <v>1276</v>
      </c>
      <c r="I5" s="356" t="s">
        <v>1277</v>
      </c>
      <c r="J5" s="363" t="s">
        <v>1278</v>
      </c>
    </row>
    <row r="6" spans="1:10" ht="25.5" customHeight="1" x14ac:dyDescent="0.25">
      <c r="A6" s="378" t="s">
        <v>240</v>
      </c>
      <c r="B6" s="379"/>
      <c r="C6" s="17" t="s">
        <v>243</v>
      </c>
      <c r="D6" s="156">
        <v>471</v>
      </c>
      <c r="E6" s="156">
        <v>487</v>
      </c>
      <c r="F6" s="157">
        <v>958</v>
      </c>
      <c r="G6" s="157">
        <v>194</v>
      </c>
      <c r="H6" s="55" t="s">
        <v>1279</v>
      </c>
      <c r="I6" s="357"/>
      <c r="J6" s="364"/>
    </row>
    <row r="7" spans="1:10" ht="25.5" customHeight="1" x14ac:dyDescent="0.25">
      <c r="A7" s="378" t="s">
        <v>240</v>
      </c>
      <c r="B7" s="379"/>
      <c r="C7" s="17" t="s">
        <v>244</v>
      </c>
      <c r="D7" s="156">
        <v>2</v>
      </c>
      <c r="E7" s="156">
        <v>3</v>
      </c>
      <c r="F7" s="157">
        <v>5</v>
      </c>
      <c r="G7" s="157">
        <v>1</v>
      </c>
      <c r="H7" s="55" t="s">
        <v>1280</v>
      </c>
      <c r="I7" s="357"/>
      <c r="J7" s="364"/>
    </row>
    <row r="8" spans="1:10" ht="30.75" customHeight="1" x14ac:dyDescent="0.25">
      <c r="A8" s="378" t="s">
        <v>240</v>
      </c>
      <c r="B8" s="379"/>
      <c r="C8" s="17" t="s">
        <v>245</v>
      </c>
      <c r="D8" s="156">
        <v>6739</v>
      </c>
      <c r="E8" s="156">
        <v>6508</v>
      </c>
      <c r="F8" s="157">
        <v>13247</v>
      </c>
      <c r="G8" s="157">
        <v>2615</v>
      </c>
      <c r="H8" s="55" t="s">
        <v>1281</v>
      </c>
      <c r="I8" s="357"/>
      <c r="J8" s="364"/>
    </row>
    <row r="9" spans="1:10" ht="32.25" customHeight="1" thickBot="1" x14ac:dyDescent="0.3">
      <c r="A9" s="393" t="s">
        <v>240</v>
      </c>
      <c r="B9" s="394"/>
      <c r="C9" s="18" t="s">
        <v>241</v>
      </c>
      <c r="D9" s="232">
        <v>408173</v>
      </c>
      <c r="E9" s="232">
        <v>371630</v>
      </c>
      <c r="F9" s="233">
        <v>779803</v>
      </c>
      <c r="G9" s="233">
        <v>166344</v>
      </c>
      <c r="H9" s="57" t="s">
        <v>1282</v>
      </c>
      <c r="I9" s="358"/>
      <c r="J9" s="365"/>
    </row>
    <row r="10" spans="1:10" ht="23.25" thickBot="1" x14ac:dyDescent="0.3">
      <c r="A10" s="419" t="s">
        <v>0</v>
      </c>
      <c r="B10" s="390"/>
      <c r="C10" s="390"/>
      <c r="D10" s="240">
        <v>417275</v>
      </c>
      <c r="E10" s="240">
        <v>379375</v>
      </c>
      <c r="F10" s="240">
        <v>796650</v>
      </c>
      <c r="G10" s="240">
        <v>169731</v>
      </c>
      <c r="H10" s="338" t="s">
        <v>1081</v>
      </c>
      <c r="I10" s="338"/>
      <c r="J10" s="339"/>
    </row>
    <row r="11" spans="1:10" ht="24.75" customHeight="1" x14ac:dyDescent="0.25">
      <c r="A11" s="391" t="s">
        <v>240</v>
      </c>
      <c r="B11" s="392" t="s">
        <v>246</v>
      </c>
      <c r="C11" s="16" t="s">
        <v>247</v>
      </c>
      <c r="D11" s="154">
        <v>1886</v>
      </c>
      <c r="E11" s="154">
        <v>1710</v>
      </c>
      <c r="F11" s="155">
        <v>3596</v>
      </c>
      <c r="G11" s="155">
        <v>747</v>
      </c>
      <c r="H11" s="138" t="s">
        <v>1283</v>
      </c>
      <c r="I11" s="350" t="s">
        <v>1284</v>
      </c>
      <c r="J11" s="353" t="s">
        <v>1278</v>
      </c>
    </row>
    <row r="12" spans="1:10" ht="24.75" customHeight="1" x14ac:dyDescent="0.25">
      <c r="A12" s="378" t="s">
        <v>240</v>
      </c>
      <c r="B12" s="379"/>
      <c r="C12" s="17" t="s">
        <v>248</v>
      </c>
      <c r="D12" s="156">
        <v>1210</v>
      </c>
      <c r="E12" s="156">
        <v>1022</v>
      </c>
      <c r="F12" s="157">
        <v>2232</v>
      </c>
      <c r="G12" s="157">
        <v>476</v>
      </c>
      <c r="H12" s="55" t="s">
        <v>1285</v>
      </c>
      <c r="I12" s="351"/>
      <c r="J12" s="354"/>
    </row>
    <row r="13" spans="1:10" ht="24.75" customHeight="1" x14ac:dyDescent="0.25">
      <c r="A13" s="378" t="s">
        <v>240</v>
      </c>
      <c r="B13" s="379"/>
      <c r="C13" s="17" t="s">
        <v>249</v>
      </c>
      <c r="D13" s="156">
        <v>1383</v>
      </c>
      <c r="E13" s="156">
        <v>1227</v>
      </c>
      <c r="F13" s="157">
        <v>2610</v>
      </c>
      <c r="G13" s="157">
        <v>529</v>
      </c>
      <c r="H13" s="55" t="s">
        <v>1286</v>
      </c>
      <c r="I13" s="351"/>
      <c r="J13" s="354"/>
    </row>
    <row r="14" spans="1:10" ht="24.75" customHeight="1" x14ac:dyDescent="0.25">
      <c r="A14" s="378" t="s">
        <v>240</v>
      </c>
      <c r="B14" s="379"/>
      <c r="C14" s="17" t="s">
        <v>250</v>
      </c>
      <c r="D14" s="156">
        <v>891</v>
      </c>
      <c r="E14" s="156">
        <v>590</v>
      </c>
      <c r="F14" s="157">
        <v>1481</v>
      </c>
      <c r="G14" s="157">
        <v>284</v>
      </c>
      <c r="H14" s="55" t="s">
        <v>1287</v>
      </c>
      <c r="I14" s="351"/>
      <c r="J14" s="354"/>
    </row>
    <row r="15" spans="1:10" ht="24.75" customHeight="1" x14ac:dyDescent="0.25">
      <c r="A15" s="378" t="s">
        <v>240</v>
      </c>
      <c r="B15" s="379"/>
      <c r="C15" s="17" t="s">
        <v>251</v>
      </c>
      <c r="D15" s="156">
        <v>1178</v>
      </c>
      <c r="E15" s="156">
        <v>1224</v>
      </c>
      <c r="F15" s="157">
        <v>2402</v>
      </c>
      <c r="G15" s="157">
        <v>505</v>
      </c>
      <c r="H15" s="55" t="s">
        <v>1288</v>
      </c>
      <c r="I15" s="351"/>
      <c r="J15" s="354"/>
    </row>
    <row r="16" spans="1:10" ht="23.25" customHeight="1" x14ac:dyDescent="0.25">
      <c r="A16" s="378" t="s">
        <v>240</v>
      </c>
      <c r="B16" s="379"/>
      <c r="C16" s="17" t="s">
        <v>252</v>
      </c>
      <c r="D16" s="156">
        <v>1491</v>
      </c>
      <c r="E16" s="156">
        <v>1306</v>
      </c>
      <c r="F16" s="157">
        <v>2797</v>
      </c>
      <c r="G16" s="157">
        <v>541</v>
      </c>
      <c r="H16" s="55" t="s">
        <v>1289</v>
      </c>
      <c r="I16" s="351"/>
      <c r="J16" s="354"/>
    </row>
    <row r="17" spans="1:10" ht="23.25" customHeight="1" x14ac:dyDescent="0.25">
      <c r="A17" s="378" t="s">
        <v>240</v>
      </c>
      <c r="B17" s="379"/>
      <c r="C17" s="17" t="s">
        <v>253</v>
      </c>
      <c r="D17" s="156">
        <v>871</v>
      </c>
      <c r="E17" s="156">
        <v>694</v>
      </c>
      <c r="F17" s="157">
        <v>1565</v>
      </c>
      <c r="G17" s="157">
        <v>320</v>
      </c>
      <c r="H17" s="55" t="s">
        <v>1290</v>
      </c>
      <c r="I17" s="351"/>
      <c r="J17" s="354"/>
    </row>
    <row r="18" spans="1:10" ht="23.25" customHeight="1" x14ac:dyDescent="0.25">
      <c r="A18" s="378" t="s">
        <v>240</v>
      </c>
      <c r="B18" s="379"/>
      <c r="C18" s="17" t="s">
        <v>254</v>
      </c>
      <c r="D18" s="156">
        <v>1133</v>
      </c>
      <c r="E18" s="156">
        <v>1035</v>
      </c>
      <c r="F18" s="157">
        <v>2168</v>
      </c>
      <c r="G18" s="157">
        <v>428</v>
      </c>
      <c r="H18" s="55" t="s">
        <v>1291</v>
      </c>
      <c r="I18" s="351"/>
      <c r="J18" s="354"/>
    </row>
    <row r="19" spans="1:10" ht="23.25" customHeight="1" x14ac:dyDescent="0.25">
      <c r="A19" s="378" t="s">
        <v>240</v>
      </c>
      <c r="B19" s="379"/>
      <c r="C19" s="17" t="s">
        <v>255</v>
      </c>
      <c r="D19" s="156">
        <v>256</v>
      </c>
      <c r="E19" s="156">
        <v>204</v>
      </c>
      <c r="F19" s="157">
        <v>460</v>
      </c>
      <c r="G19" s="157">
        <v>91</v>
      </c>
      <c r="H19" s="55" t="s">
        <v>1292</v>
      </c>
      <c r="I19" s="351"/>
      <c r="J19" s="354"/>
    </row>
    <row r="20" spans="1:10" ht="23.25" customHeight="1" x14ac:dyDescent="0.25">
      <c r="A20" s="378" t="s">
        <v>240</v>
      </c>
      <c r="B20" s="379"/>
      <c r="C20" s="17" t="s">
        <v>256</v>
      </c>
      <c r="D20" s="156">
        <v>429</v>
      </c>
      <c r="E20" s="156">
        <v>332</v>
      </c>
      <c r="F20" s="157">
        <v>761</v>
      </c>
      <c r="G20" s="157">
        <v>145</v>
      </c>
      <c r="H20" s="55" t="s">
        <v>1293</v>
      </c>
      <c r="I20" s="351"/>
      <c r="J20" s="354"/>
    </row>
    <row r="21" spans="1:10" ht="23.25" customHeight="1" x14ac:dyDescent="0.25">
      <c r="A21" s="378" t="s">
        <v>240</v>
      </c>
      <c r="B21" s="379"/>
      <c r="C21" s="17" t="s">
        <v>257</v>
      </c>
      <c r="D21" s="156">
        <v>393</v>
      </c>
      <c r="E21" s="156">
        <v>377</v>
      </c>
      <c r="F21" s="157">
        <v>770</v>
      </c>
      <c r="G21" s="157">
        <v>160</v>
      </c>
      <c r="H21" s="55" t="s">
        <v>1294</v>
      </c>
      <c r="I21" s="351"/>
      <c r="J21" s="354"/>
    </row>
    <row r="22" spans="1:10" ht="23.25" customHeight="1" x14ac:dyDescent="0.25">
      <c r="A22" s="378" t="s">
        <v>240</v>
      </c>
      <c r="B22" s="379"/>
      <c r="C22" s="17" t="s">
        <v>258</v>
      </c>
      <c r="D22" s="156">
        <v>12</v>
      </c>
      <c r="E22" s="156">
        <v>14</v>
      </c>
      <c r="F22" s="157">
        <v>26</v>
      </c>
      <c r="G22" s="157">
        <v>5</v>
      </c>
      <c r="H22" s="55" t="s">
        <v>2228</v>
      </c>
      <c r="I22" s="351"/>
      <c r="J22" s="354"/>
    </row>
    <row r="23" spans="1:10" ht="23.25" customHeight="1" x14ac:dyDescent="0.25">
      <c r="A23" s="378" t="s">
        <v>240</v>
      </c>
      <c r="B23" s="379"/>
      <c r="C23" s="17" t="s">
        <v>259</v>
      </c>
      <c r="D23" s="156">
        <v>490</v>
      </c>
      <c r="E23" s="156">
        <v>345</v>
      </c>
      <c r="F23" s="157">
        <v>835</v>
      </c>
      <c r="G23" s="157">
        <v>163</v>
      </c>
      <c r="H23" s="55" t="s">
        <v>1295</v>
      </c>
      <c r="I23" s="351"/>
      <c r="J23" s="354"/>
    </row>
    <row r="24" spans="1:10" ht="23.25" customHeight="1" x14ac:dyDescent="0.25">
      <c r="A24" s="378" t="s">
        <v>240</v>
      </c>
      <c r="B24" s="379"/>
      <c r="C24" s="17" t="s">
        <v>260</v>
      </c>
      <c r="D24" s="156">
        <v>1061</v>
      </c>
      <c r="E24" s="156">
        <v>872</v>
      </c>
      <c r="F24" s="157">
        <v>1933</v>
      </c>
      <c r="G24" s="157">
        <v>379</v>
      </c>
      <c r="H24" s="55" t="s">
        <v>1296</v>
      </c>
      <c r="I24" s="351"/>
      <c r="J24" s="354"/>
    </row>
    <row r="25" spans="1:10" ht="24.75" customHeight="1" x14ac:dyDescent="0.25">
      <c r="A25" s="378" t="s">
        <v>240</v>
      </c>
      <c r="B25" s="379"/>
      <c r="C25" s="17" t="s">
        <v>261</v>
      </c>
      <c r="D25" s="156">
        <v>991</v>
      </c>
      <c r="E25" s="156">
        <v>923</v>
      </c>
      <c r="F25" s="157">
        <v>1914</v>
      </c>
      <c r="G25" s="157">
        <v>390</v>
      </c>
      <c r="H25" s="55" t="s">
        <v>1297</v>
      </c>
      <c r="I25" s="351"/>
      <c r="J25" s="354"/>
    </row>
    <row r="26" spans="1:10" ht="23.25" customHeight="1" x14ac:dyDescent="0.25">
      <c r="A26" s="378" t="s">
        <v>240</v>
      </c>
      <c r="B26" s="379"/>
      <c r="C26" s="17" t="s">
        <v>262</v>
      </c>
      <c r="D26" s="156">
        <v>482</v>
      </c>
      <c r="E26" s="156">
        <v>349</v>
      </c>
      <c r="F26" s="157">
        <v>831</v>
      </c>
      <c r="G26" s="157">
        <v>189</v>
      </c>
      <c r="H26" s="55" t="s">
        <v>1298</v>
      </c>
      <c r="I26" s="351"/>
      <c r="J26" s="354"/>
    </row>
    <row r="27" spans="1:10" ht="23.25" customHeight="1" x14ac:dyDescent="0.25">
      <c r="A27" s="378" t="s">
        <v>240</v>
      </c>
      <c r="B27" s="379"/>
      <c r="C27" s="17" t="s">
        <v>263</v>
      </c>
      <c r="D27" s="156">
        <v>588</v>
      </c>
      <c r="E27" s="156">
        <v>600</v>
      </c>
      <c r="F27" s="157">
        <v>1188</v>
      </c>
      <c r="G27" s="157">
        <v>249</v>
      </c>
      <c r="H27" s="55" t="s">
        <v>1299</v>
      </c>
      <c r="I27" s="351"/>
      <c r="J27" s="354"/>
    </row>
    <row r="28" spans="1:10" ht="23.25" customHeight="1" x14ac:dyDescent="0.25">
      <c r="A28" s="378" t="s">
        <v>240</v>
      </c>
      <c r="B28" s="379"/>
      <c r="C28" s="17" t="s">
        <v>264</v>
      </c>
      <c r="D28" s="156">
        <v>63</v>
      </c>
      <c r="E28" s="156">
        <v>38</v>
      </c>
      <c r="F28" s="157">
        <v>101</v>
      </c>
      <c r="G28" s="157">
        <v>23</v>
      </c>
      <c r="H28" s="55" t="s">
        <v>1300</v>
      </c>
      <c r="I28" s="351"/>
      <c r="J28" s="354"/>
    </row>
    <row r="29" spans="1:10" ht="23.25" customHeight="1" x14ac:dyDescent="0.25">
      <c r="A29" s="378" t="s">
        <v>240</v>
      </c>
      <c r="B29" s="379"/>
      <c r="C29" s="17" t="s">
        <v>155</v>
      </c>
      <c r="D29" s="156">
        <v>93</v>
      </c>
      <c r="E29" s="156">
        <v>87</v>
      </c>
      <c r="F29" s="157">
        <v>180</v>
      </c>
      <c r="G29" s="157">
        <v>49</v>
      </c>
      <c r="H29" s="55" t="s">
        <v>1188</v>
      </c>
      <c r="I29" s="351"/>
      <c r="J29" s="354"/>
    </row>
    <row r="30" spans="1:10" ht="23.25" customHeight="1" x14ac:dyDescent="0.25">
      <c r="A30" s="378" t="s">
        <v>240</v>
      </c>
      <c r="B30" s="379"/>
      <c r="C30" s="17" t="s">
        <v>265</v>
      </c>
      <c r="D30" s="156">
        <v>206</v>
      </c>
      <c r="E30" s="156">
        <v>243</v>
      </c>
      <c r="F30" s="157">
        <v>449</v>
      </c>
      <c r="G30" s="157">
        <v>87</v>
      </c>
      <c r="H30" s="55" t="s">
        <v>1301</v>
      </c>
      <c r="I30" s="351"/>
      <c r="J30" s="354"/>
    </row>
    <row r="31" spans="1:10" ht="23.25" customHeight="1" x14ac:dyDescent="0.25">
      <c r="A31" s="378" t="s">
        <v>240</v>
      </c>
      <c r="B31" s="379"/>
      <c r="C31" s="17" t="s">
        <v>266</v>
      </c>
      <c r="D31" s="156">
        <v>44</v>
      </c>
      <c r="E31" s="156">
        <v>49</v>
      </c>
      <c r="F31" s="157">
        <v>93</v>
      </c>
      <c r="G31" s="157">
        <v>21</v>
      </c>
      <c r="H31" s="55" t="s">
        <v>1302</v>
      </c>
      <c r="I31" s="351"/>
      <c r="J31" s="354"/>
    </row>
    <row r="32" spans="1:10" ht="23.25" customHeight="1" x14ac:dyDescent="0.25">
      <c r="A32" s="378" t="s">
        <v>240</v>
      </c>
      <c r="B32" s="379"/>
      <c r="C32" s="17" t="s">
        <v>267</v>
      </c>
      <c r="D32" s="156">
        <v>193</v>
      </c>
      <c r="E32" s="156">
        <v>147</v>
      </c>
      <c r="F32" s="157">
        <v>340</v>
      </c>
      <c r="G32" s="157">
        <v>69</v>
      </c>
      <c r="H32" s="55" t="s">
        <v>1303</v>
      </c>
      <c r="I32" s="351"/>
      <c r="J32" s="354"/>
    </row>
    <row r="33" spans="1:10" ht="23.25" customHeight="1" x14ac:dyDescent="0.25">
      <c r="A33" s="378" t="s">
        <v>240</v>
      </c>
      <c r="B33" s="379"/>
      <c r="C33" s="17" t="s">
        <v>268</v>
      </c>
      <c r="D33" s="156">
        <v>208</v>
      </c>
      <c r="E33" s="156">
        <v>173</v>
      </c>
      <c r="F33" s="157">
        <v>381</v>
      </c>
      <c r="G33" s="157">
        <v>96</v>
      </c>
      <c r="H33" s="55" t="s">
        <v>1304</v>
      </c>
      <c r="I33" s="351"/>
      <c r="J33" s="354"/>
    </row>
    <row r="34" spans="1:10" ht="27.75" customHeight="1" thickBot="1" x14ac:dyDescent="0.3">
      <c r="A34" s="393" t="s">
        <v>240</v>
      </c>
      <c r="B34" s="394"/>
      <c r="C34" s="18" t="s">
        <v>269</v>
      </c>
      <c r="D34" s="232">
        <v>693</v>
      </c>
      <c r="E34" s="232">
        <v>499</v>
      </c>
      <c r="F34" s="233">
        <v>1192</v>
      </c>
      <c r="G34" s="233">
        <v>238</v>
      </c>
      <c r="H34" s="57" t="s">
        <v>1305</v>
      </c>
      <c r="I34" s="352"/>
      <c r="J34" s="355"/>
    </row>
    <row r="35" spans="1:10" ht="26.25" customHeight="1" thickBot="1" x14ac:dyDescent="0.3">
      <c r="A35" s="419" t="s">
        <v>0</v>
      </c>
      <c r="B35" s="390"/>
      <c r="C35" s="390"/>
      <c r="D35" s="240">
        <v>16245</v>
      </c>
      <c r="E35" s="240">
        <v>14060</v>
      </c>
      <c r="F35" s="240">
        <v>30305</v>
      </c>
      <c r="G35" s="240">
        <v>6184</v>
      </c>
      <c r="H35" s="348" t="s">
        <v>1081</v>
      </c>
      <c r="I35" s="348"/>
      <c r="J35" s="349"/>
    </row>
    <row r="36" spans="1:10" ht="25.5" customHeight="1" x14ac:dyDescent="0.25">
      <c r="A36" s="391" t="s">
        <v>240</v>
      </c>
      <c r="B36" s="392" t="s">
        <v>270</v>
      </c>
      <c r="C36" s="16" t="s">
        <v>270</v>
      </c>
      <c r="D36" s="154">
        <v>34793</v>
      </c>
      <c r="E36" s="154">
        <v>27736</v>
      </c>
      <c r="F36" s="155">
        <v>62529</v>
      </c>
      <c r="G36" s="155">
        <v>11248</v>
      </c>
      <c r="H36" s="138" t="s">
        <v>1306</v>
      </c>
      <c r="I36" s="356" t="s">
        <v>1307</v>
      </c>
      <c r="J36" s="363" t="s">
        <v>1278</v>
      </c>
    </row>
    <row r="37" spans="1:10" ht="21" customHeight="1" x14ac:dyDescent="0.25">
      <c r="A37" s="378"/>
      <c r="B37" s="379"/>
      <c r="C37" s="17" t="s">
        <v>271</v>
      </c>
      <c r="D37" s="156">
        <v>2116</v>
      </c>
      <c r="E37" s="156">
        <v>1745</v>
      </c>
      <c r="F37" s="157">
        <v>3861</v>
      </c>
      <c r="G37" s="157">
        <v>798</v>
      </c>
      <c r="H37" s="55" t="s">
        <v>1308</v>
      </c>
      <c r="I37" s="357"/>
      <c r="J37" s="364"/>
    </row>
    <row r="38" spans="1:10" ht="29.25" customHeight="1" x14ac:dyDescent="0.25">
      <c r="A38" s="378"/>
      <c r="B38" s="379"/>
      <c r="C38" s="17" t="s">
        <v>272</v>
      </c>
      <c r="D38" s="156">
        <v>3211</v>
      </c>
      <c r="E38" s="156">
        <v>3057</v>
      </c>
      <c r="F38" s="157">
        <v>6268</v>
      </c>
      <c r="G38" s="157">
        <v>1187</v>
      </c>
      <c r="H38" s="55" t="s">
        <v>1309</v>
      </c>
      <c r="I38" s="357"/>
      <c r="J38" s="364"/>
    </row>
    <row r="39" spans="1:10" ht="26.25" customHeight="1" x14ac:dyDescent="0.25">
      <c r="A39" s="378"/>
      <c r="B39" s="379"/>
      <c r="C39" s="17" t="s">
        <v>273</v>
      </c>
      <c r="D39" s="156">
        <v>268</v>
      </c>
      <c r="E39" s="156">
        <v>227</v>
      </c>
      <c r="F39" s="157">
        <v>495</v>
      </c>
      <c r="G39" s="157">
        <v>92</v>
      </c>
      <c r="H39" s="55" t="s">
        <v>1310</v>
      </c>
      <c r="I39" s="357"/>
      <c r="J39" s="364"/>
    </row>
    <row r="40" spans="1:10" ht="27" customHeight="1" x14ac:dyDescent="0.25">
      <c r="A40" s="378"/>
      <c r="B40" s="379"/>
      <c r="C40" s="21" t="s">
        <v>274</v>
      </c>
      <c r="D40" s="230">
        <v>720</v>
      </c>
      <c r="E40" s="230">
        <v>180</v>
      </c>
      <c r="F40" s="163">
        <v>900</v>
      </c>
      <c r="G40" s="163">
        <v>122</v>
      </c>
      <c r="H40" s="56" t="s">
        <v>1311</v>
      </c>
      <c r="I40" s="357"/>
      <c r="J40" s="364"/>
    </row>
    <row r="41" spans="1:10" ht="21" customHeight="1" x14ac:dyDescent="0.25">
      <c r="A41" s="378"/>
      <c r="B41" s="379"/>
      <c r="C41" s="17" t="s">
        <v>275</v>
      </c>
      <c r="D41" s="156">
        <v>967</v>
      </c>
      <c r="E41" s="156">
        <v>507</v>
      </c>
      <c r="F41" s="157">
        <v>1474</v>
      </c>
      <c r="G41" s="157">
        <v>244</v>
      </c>
      <c r="H41" s="56" t="s">
        <v>1312</v>
      </c>
      <c r="I41" s="357"/>
      <c r="J41" s="364"/>
    </row>
    <row r="42" spans="1:10" ht="43.5" customHeight="1" thickBot="1" x14ac:dyDescent="0.3">
      <c r="A42" s="393"/>
      <c r="B42" s="394"/>
      <c r="C42" s="18" t="s">
        <v>276</v>
      </c>
      <c r="D42" s="232">
        <v>9155</v>
      </c>
      <c r="E42" s="232">
        <v>9488</v>
      </c>
      <c r="F42" s="233">
        <v>18643</v>
      </c>
      <c r="G42" s="233">
        <v>3910</v>
      </c>
      <c r="H42" s="139" t="s">
        <v>1313</v>
      </c>
      <c r="I42" s="358"/>
      <c r="J42" s="365"/>
    </row>
    <row r="43" spans="1:10" ht="21" customHeight="1" thickBot="1" x14ac:dyDescent="0.3">
      <c r="A43" s="389" t="s">
        <v>0</v>
      </c>
      <c r="B43" s="390"/>
      <c r="C43" s="390"/>
      <c r="D43" s="231">
        <v>51230</v>
      </c>
      <c r="E43" s="231">
        <v>42940</v>
      </c>
      <c r="F43" s="231">
        <v>94170</v>
      </c>
      <c r="G43" s="231">
        <v>17601</v>
      </c>
      <c r="H43" s="338" t="s">
        <v>1081</v>
      </c>
      <c r="I43" s="338"/>
      <c r="J43" s="339"/>
    </row>
    <row r="44" spans="1:10" ht="22.5" customHeight="1" x14ac:dyDescent="0.25">
      <c r="A44" s="391" t="s">
        <v>240</v>
      </c>
      <c r="B44" s="392" t="s">
        <v>277</v>
      </c>
      <c r="C44" s="16" t="s">
        <v>278</v>
      </c>
      <c r="D44" s="154">
        <v>6583</v>
      </c>
      <c r="E44" s="154">
        <v>5556</v>
      </c>
      <c r="F44" s="155">
        <v>12139</v>
      </c>
      <c r="G44" s="155">
        <v>2580</v>
      </c>
      <c r="H44" s="138" t="s">
        <v>1314</v>
      </c>
      <c r="I44" s="356" t="s">
        <v>1315</v>
      </c>
      <c r="J44" s="363" t="s">
        <v>1278</v>
      </c>
    </row>
    <row r="45" spans="1:10" ht="21" customHeight="1" x14ac:dyDescent="0.25">
      <c r="A45" s="378" t="s">
        <v>240</v>
      </c>
      <c r="B45" s="379"/>
      <c r="C45" s="17" t="s">
        <v>279</v>
      </c>
      <c r="D45" s="156">
        <v>3784</v>
      </c>
      <c r="E45" s="156">
        <v>3418</v>
      </c>
      <c r="F45" s="157">
        <v>7202</v>
      </c>
      <c r="G45" s="157">
        <v>1353</v>
      </c>
      <c r="H45" s="55" t="s">
        <v>1316</v>
      </c>
      <c r="I45" s="357"/>
      <c r="J45" s="364"/>
    </row>
    <row r="46" spans="1:10" ht="21" customHeight="1" x14ac:dyDescent="0.25">
      <c r="A46" s="378" t="s">
        <v>240</v>
      </c>
      <c r="B46" s="379"/>
      <c r="C46" s="17" t="s">
        <v>280</v>
      </c>
      <c r="D46" s="156">
        <v>968</v>
      </c>
      <c r="E46" s="156">
        <v>57</v>
      </c>
      <c r="F46" s="157">
        <v>1025</v>
      </c>
      <c r="G46" s="157">
        <v>4</v>
      </c>
      <c r="H46" s="55" t="s">
        <v>1317</v>
      </c>
      <c r="I46" s="357"/>
      <c r="J46" s="364"/>
    </row>
    <row r="47" spans="1:10" ht="21" customHeight="1" x14ac:dyDescent="0.25">
      <c r="A47" s="378" t="s">
        <v>240</v>
      </c>
      <c r="B47" s="379"/>
      <c r="C47" s="17" t="s">
        <v>281</v>
      </c>
      <c r="D47" s="156">
        <v>249</v>
      </c>
      <c r="E47" s="156">
        <v>161</v>
      </c>
      <c r="F47" s="157">
        <v>410</v>
      </c>
      <c r="G47" s="157">
        <v>87</v>
      </c>
      <c r="H47" s="55" t="s">
        <v>1318</v>
      </c>
      <c r="I47" s="357"/>
      <c r="J47" s="364"/>
    </row>
    <row r="48" spans="1:10" ht="51" x14ac:dyDescent="0.25">
      <c r="A48" s="378" t="s">
        <v>240</v>
      </c>
      <c r="B48" s="379"/>
      <c r="C48" s="17" t="s">
        <v>282</v>
      </c>
      <c r="D48" s="156">
        <v>72</v>
      </c>
      <c r="E48" s="156">
        <v>86</v>
      </c>
      <c r="F48" s="157">
        <v>158</v>
      </c>
      <c r="G48" s="157">
        <v>38</v>
      </c>
      <c r="H48" s="56" t="s">
        <v>2229</v>
      </c>
      <c r="I48" s="357"/>
      <c r="J48" s="364"/>
    </row>
    <row r="49" spans="1:10" ht="32.25" thickBot="1" x14ac:dyDescent="0.3">
      <c r="A49" s="393" t="s">
        <v>240</v>
      </c>
      <c r="B49" s="394"/>
      <c r="C49" s="18" t="s">
        <v>283</v>
      </c>
      <c r="D49" s="232">
        <v>21684</v>
      </c>
      <c r="E49" s="232">
        <v>21222</v>
      </c>
      <c r="F49" s="233">
        <v>42906</v>
      </c>
      <c r="G49" s="233">
        <v>9639</v>
      </c>
      <c r="H49" s="140" t="s">
        <v>1319</v>
      </c>
      <c r="I49" s="358"/>
      <c r="J49" s="365"/>
    </row>
    <row r="50" spans="1:10" ht="23.25" thickBot="1" x14ac:dyDescent="0.3">
      <c r="A50" s="389" t="s">
        <v>0</v>
      </c>
      <c r="B50" s="390"/>
      <c r="C50" s="390"/>
      <c r="D50" s="240">
        <v>33340</v>
      </c>
      <c r="E50" s="240">
        <v>30500</v>
      </c>
      <c r="F50" s="240">
        <v>63840</v>
      </c>
      <c r="G50" s="240">
        <v>13701</v>
      </c>
      <c r="H50" s="348" t="s">
        <v>1081</v>
      </c>
      <c r="I50" s="348"/>
      <c r="J50" s="349"/>
    </row>
    <row r="51" spans="1:10" ht="25.5" customHeight="1" x14ac:dyDescent="0.25">
      <c r="A51" s="391" t="s">
        <v>284</v>
      </c>
      <c r="B51" s="392" t="s">
        <v>284</v>
      </c>
      <c r="C51" s="16" t="s">
        <v>284</v>
      </c>
      <c r="D51" s="154">
        <v>309601</v>
      </c>
      <c r="E51" s="154">
        <v>270626</v>
      </c>
      <c r="F51" s="155">
        <v>580227</v>
      </c>
      <c r="G51" s="155">
        <v>114443</v>
      </c>
      <c r="H51" s="141" t="s">
        <v>1320</v>
      </c>
      <c r="I51" s="356" t="s">
        <v>1320</v>
      </c>
      <c r="J51" s="363" t="s">
        <v>1320</v>
      </c>
    </row>
    <row r="52" spans="1:10" ht="26.25" customHeight="1" thickBot="1" x14ac:dyDescent="0.3">
      <c r="A52" s="393" t="s">
        <v>284</v>
      </c>
      <c r="B52" s="394"/>
      <c r="C52" s="18" t="s">
        <v>285</v>
      </c>
      <c r="D52" s="232">
        <v>7254</v>
      </c>
      <c r="E52" s="232">
        <v>4159</v>
      </c>
      <c r="F52" s="233">
        <v>11413</v>
      </c>
      <c r="G52" s="233">
        <v>1791</v>
      </c>
      <c r="H52" s="57" t="s">
        <v>1321</v>
      </c>
      <c r="I52" s="358"/>
      <c r="J52" s="365"/>
    </row>
    <row r="53" spans="1:10" ht="18.75" customHeight="1" thickBot="1" x14ac:dyDescent="0.3">
      <c r="A53" s="389" t="s">
        <v>0</v>
      </c>
      <c r="B53" s="390"/>
      <c r="C53" s="390"/>
      <c r="D53" s="240">
        <v>316855</v>
      </c>
      <c r="E53" s="240">
        <v>274785</v>
      </c>
      <c r="F53" s="240">
        <v>591640</v>
      </c>
      <c r="G53" s="240">
        <v>116234</v>
      </c>
      <c r="H53" s="348" t="s">
        <v>1081</v>
      </c>
      <c r="I53" s="348"/>
      <c r="J53" s="349"/>
    </row>
    <row r="54" spans="1:10" ht="21" customHeight="1" x14ac:dyDescent="0.25">
      <c r="A54" s="391" t="s">
        <v>135</v>
      </c>
      <c r="B54" s="392" t="s">
        <v>135</v>
      </c>
      <c r="C54" s="16" t="s">
        <v>135</v>
      </c>
      <c r="D54" s="154">
        <v>28411</v>
      </c>
      <c r="E54" s="154">
        <v>26504</v>
      </c>
      <c r="F54" s="155">
        <v>54915</v>
      </c>
      <c r="G54" s="155">
        <v>11236</v>
      </c>
      <c r="H54" s="138" t="s">
        <v>1322</v>
      </c>
      <c r="I54" s="350" t="s">
        <v>1322</v>
      </c>
      <c r="J54" s="353" t="s">
        <v>1322</v>
      </c>
    </row>
    <row r="55" spans="1:10" ht="21" customHeight="1" x14ac:dyDescent="0.25">
      <c r="A55" s="378" t="s">
        <v>135</v>
      </c>
      <c r="B55" s="379"/>
      <c r="C55" s="17" t="s">
        <v>286</v>
      </c>
      <c r="D55" s="156">
        <v>12986</v>
      </c>
      <c r="E55" s="156">
        <v>12420</v>
      </c>
      <c r="F55" s="157">
        <v>25406</v>
      </c>
      <c r="G55" s="157">
        <v>5116</v>
      </c>
      <c r="H55" s="55" t="s">
        <v>1323</v>
      </c>
      <c r="I55" s="351"/>
      <c r="J55" s="407"/>
    </row>
    <row r="56" spans="1:10" ht="21" customHeight="1" x14ac:dyDescent="0.25">
      <c r="A56" s="378" t="s">
        <v>135</v>
      </c>
      <c r="B56" s="379"/>
      <c r="C56" s="17" t="s">
        <v>216</v>
      </c>
      <c r="D56" s="156">
        <v>3024</v>
      </c>
      <c r="E56" s="156">
        <v>2816</v>
      </c>
      <c r="F56" s="157">
        <v>5840</v>
      </c>
      <c r="G56" s="157">
        <v>1241</v>
      </c>
      <c r="H56" s="55" t="s">
        <v>1324</v>
      </c>
      <c r="I56" s="351"/>
      <c r="J56" s="407"/>
    </row>
    <row r="57" spans="1:10" ht="21" customHeight="1" x14ac:dyDescent="0.25">
      <c r="A57" s="378" t="s">
        <v>135</v>
      </c>
      <c r="B57" s="379"/>
      <c r="C57" s="17" t="s">
        <v>287</v>
      </c>
      <c r="D57" s="156">
        <v>1871</v>
      </c>
      <c r="E57" s="156">
        <v>1730</v>
      </c>
      <c r="F57" s="157">
        <v>3601</v>
      </c>
      <c r="G57" s="157">
        <v>739</v>
      </c>
      <c r="H57" s="55" t="s">
        <v>1325</v>
      </c>
      <c r="I57" s="351"/>
      <c r="J57" s="407"/>
    </row>
    <row r="58" spans="1:10" ht="21" customHeight="1" x14ac:dyDescent="0.25">
      <c r="A58" s="378" t="s">
        <v>135</v>
      </c>
      <c r="B58" s="379"/>
      <c r="C58" s="17" t="s">
        <v>288</v>
      </c>
      <c r="D58" s="156">
        <v>173</v>
      </c>
      <c r="E58" s="156">
        <v>59</v>
      </c>
      <c r="F58" s="157">
        <v>232</v>
      </c>
      <c r="G58" s="157">
        <v>54</v>
      </c>
      <c r="H58" s="55" t="s">
        <v>1326</v>
      </c>
      <c r="I58" s="351"/>
      <c r="J58" s="407"/>
    </row>
    <row r="59" spans="1:10" ht="21" customHeight="1" x14ac:dyDescent="0.25">
      <c r="A59" s="378" t="s">
        <v>135</v>
      </c>
      <c r="B59" s="379"/>
      <c r="C59" s="17" t="s">
        <v>289</v>
      </c>
      <c r="D59" s="156">
        <v>848</v>
      </c>
      <c r="E59" s="156">
        <v>676</v>
      </c>
      <c r="F59" s="157">
        <v>1524</v>
      </c>
      <c r="G59" s="157">
        <v>339</v>
      </c>
      <c r="H59" s="55" t="s">
        <v>1327</v>
      </c>
      <c r="I59" s="351"/>
      <c r="J59" s="407"/>
    </row>
    <row r="60" spans="1:10" ht="21" customHeight="1" x14ac:dyDescent="0.25">
      <c r="A60" s="378" t="s">
        <v>135</v>
      </c>
      <c r="B60" s="379"/>
      <c r="C60" s="17" t="s">
        <v>290</v>
      </c>
      <c r="D60" s="156">
        <v>2223</v>
      </c>
      <c r="E60" s="156">
        <v>1938</v>
      </c>
      <c r="F60" s="157">
        <v>4161</v>
      </c>
      <c r="G60" s="157">
        <v>909</v>
      </c>
      <c r="H60" s="55" t="s">
        <v>1328</v>
      </c>
      <c r="I60" s="351"/>
      <c r="J60" s="407"/>
    </row>
    <row r="61" spans="1:10" ht="21" customHeight="1" x14ac:dyDescent="0.25">
      <c r="A61" s="378" t="s">
        <v>135</v>
      </c>
      <c r="B61" s="379"/>
      <c r="C61" s="17" t="s">
        <v>291</v>
      </c>
      <c r="D61" s="156">
        <v>510</v>
      </c>
      <c r="E61" s="156">
        <v>438</v>
      </c>
      <c r="F61" s="157">
        <v>948</v>
      </c>
      <c r="G61" s="157">
        <v>192</v>
      </c>
      <c r="H61" s="55" t="s">
        <v>1329</v>
      </c>
      <c r="I61" s="351"/>
      <c r="J61" s="407"/>
    </row>
    <row r="62" spans="1:10" ht="21" customHeight="1" x14ac:dyDescent="0.25">
      <c r="A62" s="378" t="s">
        <v>135</v>
      </c>
      <c r="B62" s="379"/>
      <c r="C62" s="17" t="s">
        <v>292</v>
      </c>
      <c r="D62" s="156">
        <v>848</v>
      </c>
      <c r="E62" s="156">
        <v>412</v>
      </c>
      <c r="F62" s="157">
        <v>1260</v>
      </c>
      <c r="G62" s="157">
        <v>233</v>
      </c>
      <c r="H62" s="55" t="s">
        <v>1330</v>
      </c>
      <c r="I62" s="351"/>
      <c r="J62" s="407"/>
    </row>
    <row r="63" spans="1:10" ht="21" customHeight="1" x14ac:dyDescent="0.25">
      <c r="A63" s="378" t="s">
        <v>135</v>
      </c>
      <c r="B63" s="379"/>
      <c r="C63" s="17" t="s">
        <v>293</v>
      </c>
      <c r="D63" s="156">
        <v>181</v>
      </c>
      <c r="E63" s="156">
        <v>6</v>
      </c>
      <c r="F63" s="157">
        <v>187</v>
      </c>
      <c r="G63" s="157">
        <v>53</v>
      </c>
      <c r="H63" s="55" t="s">
        <v>1331</v>
      </c>
      <c r="I63" s="351"/>
      <c r="J63" s="407"/>
    </row>
    <row r="64" spans="1:10" ht="21" customHeight="1" x14ac:dyDescent="0.25">
      <c r="A64" s="378" t="s">
        <v>135</v>
      </c>
      <c r="B64" s="379"/>
      <c r="C64" s="17" t="s">
        <v>294</v>
      </c>
      <c r="D64" s="156">
        <v>211</v>
      </c>
      <c r="E64" s="156">
        <v>89</v>
      </c>
      <c r="F64" s="157">
        <v>300</v>
      </c>
      <c r="G64" s="157">
        <v>59</v>
      </c>
      <c r="H64" s="55" t="s">
        <v>1332</v>
      </c>
      <c r="I64" s="351"/>
      <c r="J64" s="407"/>
    </row>
    <row r="65" spans="1:11" ht="21" customHeight="1" thickBot="1" x14ac:dyDescent="0.3">
      <c r="A65" s="393" t="s">
        <v>135</v>
      </c>
      <c r="B65" s="394"/>
      <c r="C65" s="18" t="s">
        <v>295</v>
      </c>
      <c r="D65" s="232">
        <v>369</v>
      </c>
      <c r="E65" s="232">
        <v>352</v>
      </c>
      <c r="F65" s="233">
        <v>721</v>
      </c>
      <c r="G65" s="233">
        <v>125</v>
      </c>
      <c r="H65" s="57" t="s">
        <v>1333</v>
      </c>
      <c r="I65" s="352"/>
      <c r="J65" s="415"/>
    </row>
    <row r="66" spans="1:11" ht="18" customHeight="1" thickBot="1" x14ac:dyDescent="0.3">
      <c r="A66" s="389" t="s">
        <v>0</v>
      </c>
      <c r="B66" s="390"/>
      <c r="C66" s="390"/>
      <c r="D66" s="240">
        <v>51655</v>
      </c>
      <c r="E66" s="240">
        <v>47440</v>
      </c>
      <c r="F66" s="240">
        <v>99095</v>
      </c>
      <c r="G66" s="240">
        <v>20296</v>
      </c>
      <c r="H66" s="348" t="s">
        <v>1081</v>
      </c>
      <c r="I66" s="348"/>
      <c r="J66" s="349"/>
    </row>
    <row r="67" spans="1:11" ht="23.25" thickBot="1" x14ac:dyDescent="0.6">
      <c r="A67" s="420" t="s">
        <v>168</v>
      </c>
      <c r="B67" s="421"/>
      <c r="C67" s="421"/>
      <c r="D67" s="241">
        <v>886600</v>
      </c>
      <c r="E67" s="242">
        <v>789100</v>
      </c>
      <c r="F67" s="241">
        <v>1675700</v>
      </c>
      <c r="G67" s="242">
        <v>343747</v>
      </c>
      <c r="H67" s="413" t="s">
        <v>2060</v>
      </c>
      <c r="I67" s="413"/>
      <c r="J67" s="414"/>
      <c r="K67" s="133">
        <f>F67-'الملخص '!D32</f>
        <v>0</v>
      </c>
    </row>
    <row r="68" spans="1:11" x14ac:dyDescent="0.3">
      <c r="A68" s="13"/>
      <c r="B68" s="13"/>
      <c r="D68" s="130"/>
      <c r="E68" s="126"/>
      <c r="F68" s="126"/>
      <c r="G68" s="126"/>
    </row>
    <row r="69" spans="1:11" x14ac:dyDescent="0.3">
      <c r="A69" s="13"/>
      <c r="B69" s="13"/>
      <c r="D69" s="131"/>
      <c r="E69" s="127"/>
      <c r="F69" s="127"/>
      <c r="G69" s="127"/>
    </row>
    <row r="70" spans="1:11" x14ac:dyDescent="0.3">
      <c r="A70" s="13"/>
      <c r="B70" s="13"/>
      <c r="D70" s="131"/>
      <c r="E70" s="127"/>
      <c r="F70" s="127"/>
      <c r="G70" s="127"/>
    </row>
    <row r="71" spans="1:11" x14ac:dyDescent="0.3">
      <c r="A71" s="13"/>
      <c r="B71" s="13"/>
      <c r="D71" s="130"/>
      <c r="E71" s="126"/>
      <c r="F71" s="126"/>
      <c r="G71" s="126"/>
    </row>
    <row r="72" spans="1:11" x14ac:dyDescent="0.3">
      <c r="A72" s="13"/>
      <c r="B72" s="13"/>
      <c r="D72" s="130"/>
      <c r="E72" s="126"/>
    </row>
    <row r="73" spans="1:11" x14ac:dyDescent="0.3">
      <c r="A73" s="13"/>
      <c r="B73" s="13"/>
      <c r="D73" s="130"/>
      <c r="E73" s="126"/>
    </row>
    <row r="74" spans="1:11" x14ac:dyDescent="0.3">
      <c r="A74" s="13"/>
      <c r="B74" s="13"/>
      <c r="D74" s="130"/>
      <c r="E74" s="126"/>
    </row>
    <row r="75" spans="1:11" x14ac:dyDescent="0.3">
      <c r="A75" s="13"/>
      <c r="B75" s="13"/>
      <c r="D75" s="130"/>
      <c r="E75" s="126"/>
    </row>
    <row r="76" spans="1:11" x14ac:dyDescent="0.3">
      <c r="A76" s="13"/>
      <c r="B76" s="13"/>
      <c r="D76" s="130"/>
      <c r="E76" s="126"/>
    </row>
    <row r="77" spans="1:11" x14ac:dyDescent="0.3">
      <c r="A77" s="13"/>
      <c r="B77" s="13"/>
      <c r="D77" s="130"/>
      <c r="E77" s="126"/>
    </row>
    <row r="78" spans="1:11" x14ac:dyDescent="0.3">
      <c r="A78" s="13"/>
      <c r="B78" s="13"/>
      <c r="D78" s="130"/>
      <c r="E78" s="126"/>
    </row>
    <row r="79" spans="1:11" x14ac:dyDescent="0.3">
      <c r="A79" s="13"/>
      <c r="B79" s="13"/>
      <c r="D79" s="130"/>
      <c r="E79" s="126"/>
    </row>
    <row r="80" spans="1:11" x14ac:dyDescent="0.3">
      <c r="A80" s="13"/>
      <c r="B80" s="13"/>
      <c r="D80" s="130"/>
      <c r="E80" s="126"/>
    </row>
    <row r="81" spans="1:5" x14ac:dyDescent="0.3">
      <c r="A81" s="13"/>
      <c r="B81" s="13"/>
      <c r="D81" s="130"/>
      <c r="E81" s="126"/>
    </row>
    <row r="82" spans="1:5" x14ac:dyDescent="0.3">
      <c r="A82" s="13"/>
      <c r="B82" s="13"/>
      <c r="D82" s="130"/>
      <c r="E82" s="126"/>
    </row>
    <row r="83" spans="1:5" x14ac:dyDescent="0.3">
      <c r="A83" s="13"/>
      <c r="B83" s="13"/>
      <c r="D83" s="130"/>
      <c r="E83" s="126"/>
    </row>
    <row r="84" spans="1:5" x14ac:dyDescent="0.3">
      <c r="A84" s="13"/>
      <c r="B84" s="13"/>
      <c r="D84" s="130"/>
      <c r="E84" s="126"/>
    </row>
    <row r="85" spans="1:5" x14ac:dyDescent="0.3">
      <c r="A85" s="13"/>
      <c r="B85" s="13"/>
      <c r="D85" s="130"/>
      <c r="E85" s="126"/>
    </row>
    <row r="86" spans="1:5" x14ac:dyDescent="0.3">
      <c r="A86" s="13"/>
      <c r="B86" s="13"/>
      <c r="D86" s="130"/>
      <c r="E86" s="126"/>
    </row>
    <row r="87" spans="1:5" x14ac:dyDescent="0.3">
      <c r="A87" s="13"/>
      <c r="B87" s="13"/>
      <c r="D87" s="130"/>
      <c r="E87" s="126"/>
    </row>
    <row r="88" spans="1:5" x14ac:dyDescent="0.3">
      <c r="A88" s="13"/>
      <c r="B88" s="13"/>
      <c r="D88" s="130"/>
      <c r="E88" s="126"/>
    </row>
    <row r="89" spans="1:5" x14ac:dyDescent="0.3">
      <c r="A89" s="13"/>
      <c r="B89" s="13"/>
      <c r="D89" s="130"/>
      <c r="E89" s="126"/>
    </row>
    <row r="90" spans="1:5" x14ac:dyDescent="0.3">
      <c r="A90" s="13"/>
      <c r="B90" s="13"/>
      <c r="D90" s="130"/>
      <c r="E90" s="126"/>
    </row>
    <row r="91" spans="1:5" x14ac:dyDescent="0.3">
      <c r="A91" s="13"/>
      <c r="B91" s="13"/>
      <c r="D91" s="130"/>
      <c r="E91" s="126"/>
    </row>
    <row r="92" spans="1:5" x14ac:dyDescent="0.3">
      <c r="A92" s="13"/>
      <c r="B92" s="13"/>
      <c r="D92" s="130"/>
      <c r="E92" s="126"/>
    </row>
    <row r="93" spans="1:5" x14ac:dyDescent="0.3">
      <c r="A93" s="13"/>
      <c r="B93" s="13"/>
      <c r="D93" s="130"/>
      <c r="E93" s="126"/>
    </row>
    <row r="94" spans="1:5" x14ac:dyDescent="0.3">
      <c r="A94" s="13"/>
      <c r="B94" s="13"/>
      <c r="D94" s="130"/>
      <c r="E94" s="126"/>
    </row>
    <row r="95" spans="1:5" x14ac:dyDescent="0.3">
      <c r="A95" s="13"/>
      <c r="B95" s="13"/>
      <c r="D95" s="130"/>
      <c r="E95" s="126"/>
    </row>
    <row r="96" spans="1:5" x14ac:dyDescent="0.3">
      <c r="A96" s="13"/>
      <c r="B96" s="13"/>
      <c r="D96" s="130"/>
      <c r="E96" s="126"/>
    </row>
    <row r="97" spans="1:5" x14ac:dyDescent="0.3">
      <c r="A97" s="13"/>
      <c r="B97" s="13"/>
      <c r="D97" s="130"/>
      <c r="E97" s="126"/>
    </row>
    <row r="98" spans="1:5" x14ac:dyDescent="0.3">
      <c r="A98" s="13"/>
      <c r="B98" s="13"/>
      <c r="D98" s="130"/>
      <c r="E98" s="126"/>
    </row>
    <row r="99" spans="1:5" x14ac:dyDescent="0.3">
      <c r="A99" s="13"/>
      <c r="B99" s="13"/>
      <c r="D99" s="130"/>
      <c r="E99" s="126"/>
    </row>
    <row r="100" spans="1:5" x14ac:dyDescent="0.3">
      <c r="A100" s="13"/>
      <c r="B100" s="13"/>
      <c r="D100" s="130"/>
      <c r="E100" s="126"/>
    </row>
    <row r="101" spans="1:5" x14ac:dyDescent="0.3">
      <c r="A101" s="13"/>
      <c r="B101" s="13"/>
      <c r="D101" s="130"/>
      <c r="E101" s="126"/>
    </row>
    <row r="102" spans="1:5" x14ac:dyDescent="0.3">
      <c r="A102" s="13"/>
      <c r="B102" s="13"/>
      <c r="D102" s="130"/>
      <c r="E102" s="126"/>
    </row>
    <row r="103" spans="1:5" x14ac:dyDescent="0.3">
      <c r="A103" s="13"/>
      <c r="B103" s="13"/>
      <c r="D103" s="130"/>
      <c r="E103" s="126"/>
    </row>
    <row r="104" spans="1:5" x14ac:dyDescent="0.3">
      <c r="A104" s="13"/>
      <c r="B104" s="13"/>
      <c r="D104" s="130"/>
      <c r="E104" s="126"/>
    </row>
    <row r="105" spans="1:5" x14ac:dyDescent="0.3">
      <c r="A105" s="13"/>
      <c r="B105" s="13"/>
      <c r="D105" s="130"/>
      <c r="E105" s="126"/>
    </row>
    <row r="106" spans="1:5" x14ac:dyDescent="0.3">
      <c r="A106" s="13"/>
      <c r="B106" s="13"/>
      <c r="D106" s="130"/>
      <c r="E106" s="126"/>
    </row>
    <row r="107" spans="1:5" x14ac:dyDescent="0.3">
      <c r="A107" s="13"/>
      <c r="B107" s="13"/>
      <c r="D107" s="130"/>
      <c r="E107" s="126"/>
    </row>
    <row r="108" spans="1:5" x14ac:dyDescent="0.3">
      <c r="A108" s="13"/>
      <c r="B108" s="13"/>
      <c r="D108" s="130"/>
      <c r="E108" s="126"/>
    </row>
    <row r="109" spans="1:5" x14ac:dyDescent="0.3">
      <c r="A109" s="13"/>
      <c r="B109" s="13"/>
      <c r="D109" s="130"/>
      <c r="E109" s="126"/>
    </row>
    <row r="110" spans="1:5" x14ac:dyDescent="0.3">
      <c r="A110" s="13"/>
      <c r="B110" s="13"/>
      <c r="D110" s="130"/>
      <c r="E110" s="126"/>
    </row>
    <row r="111" spans="1:5" x14ac:dyDescent="0.3">
      <c r="A111" s="13"/>
      <c r="B111" s="13"/>
      <c r="D111" s="130"/>
      <c r="E111" s="126"/>
    </row>
    <row r="112" spans="1:5" x14ac:dyDescent="0.3">
      <c r="A112" s="13"/>
      <c r="B112" s="13"/>
      <c r="D112" s="130"/>
      <c r="E112" s="126"/>
    </row>
    <row r="113" spans="1:5" x14ac:dyDescent="0.3">
      <c r="A113" s="13"/>
      <c r="B113" s="13"/>
      <c r="D113" s="130"/>
      <c r="E113" s="126"/>
    </row>
    <row r="114" spans="1:5" x14ac:dyDescent="0.3">
      <c r="A114" s="13"/>
      <c r="B114" s="13"/>
      <c r="D114" s="130"/>
      <c r="E114" s="126"/>
    </row>
    <row r="115" spans="1:5" x14ac:dyDescent="0.3">
      <c r="A115" s="13"/>
      <c r="B115" s="13"/>
      <c r="D115" s="130"/>
      <c r="E115" s="126"/>
    </row>
    <row r="116" spans="1:5" x14ac:dyDescent="0.3">
      <c r="A116" s="13"/>
      <c r="B116" s="13"/>
      <c r="D116" s="130"/>
      <c r="E116" s="126"/>
    </row>
    <row r="117" spans="1:5" x14ac:dyDescent="0.3">
      <c r="A117" s="13"/>
      <c r="B117" s="13"/>
      <c r="D117" s="130"/>
      <c r="E117" s="126"/>
    </row>
    <row r="118" spans="1:5" x14ac:dyDescent="0.3">
      <c r="A118" s="13"/>
      <c r="B118" s="13"/>
      <c r="D118" s="130"/>
      <c r="E118" s="126"/>
    </row>
    <row r="119" spans="1:5" x14ac:dyDescent="0.3">
      <c r="D119" s="130"/>
      <c r="E119" s="126"/>
    </row>
  </sheetData>
  <mergeCells count="47">
    <mergeCell ref="A1:J1"/>
    <mergeCell ref="A50:C50"/>
    <mergeCell ref="A36:A42"/>
    <mergeCell ref="B36:B42"/>
    <mergeCell ref="A67:C67"/>
    <mergeCell ref="A54:A65"/>
    <mergeCell ref="B54:B65"/>
    <mergeCell ref="A66:C66"/>
    <mergeCell ref="A51:A52"/>
    <mergeCell ref="B51:B52"/>
    <mergeCell ref="A53:C53"/>
    <mergeCell ref="A43:C43"/>
    <mergeCell ref="H3:H4"/>
    <mergeCell ref="I3:I4"/>
    <mergeCell ref="J3:J4"/>
    <mergeCell ref="A2:J2"/>
    <mergeCell ref="A44:A49"/>
    <mergeCell ref="B44:B49"/>
    <mergeCell ref="A11:A34"/>
    <mergeCell ref="B11:B34"/>
    <mergeCell ref="A35:C35"/>
    <mergeCell ref="A5:A9"/>
    <mergeCell ref="B5:B9"/>
    <mergeCell ref="A10:C10"/>
    <mergeCell ref="A3:A4"/>
    <mergeCell ref="B3:B4"/>
    <mergeCell ref="C3:C4"/>
    <mergeCell ref="D3:G3"/>
    <mergeCell ref="I5:I9"/>
    <mergeCell ref="J5:J9"/>
    <mergeCell ref="H10:J10"/>
    <mergeCell ref="I11:I34"/>
    <mergeCell ref="J11:J34"/>
    <mergeCell ref="H35:J35"/>
    <mergeCell ref="I36:I42"/>
    <mergeCell ref="J36:J42"/>
    <mergeCell ref="H43:J43"/>
    <mergeCell ref="I44:I49"/>
    <mergeCell ref="J44:J49"/>
    <mergeCell ref="H66:J66"/>
    <mergeCell ref="H67:J67"/>
    <mergeCell ref="H50:J50"/>
    <mergeCell ref="I51:I52"/>
    <mergeCell ref="J51:J52"/>
    <mergeCell ref="H53:J53"/>
    <mergeCell ref="I54:I65"/>
    <mergeCell ref="J54:J65"/>
  </mergeCells>
  <printOptions horizontalCentered="1"/>
  <pageMargins left="1.1023622047244099" right="0.70866141732283505" top="0.74803149606299202" bottom="0.74803149606299202" header="0.31496062992126" footer="0.31496062992126"/>
  <pageSetup paperSize="9" scale="71" orientation="portrait" r:id="rId1"/>
  <headerFooter>
    <oddFooter xml:space="preserve">&amp;L&amp;9Department of Satistics/Population and Social Statistics&amp;C&amp;P&amp;R&amp;9دائرة الإحصاءات العامة/ الإحصاءات السكانية والإجتماعية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K118"/>
  <sheetViews>
    <sheetView rightToLeft="1" view="pageBreakPreview" topLeftCell="A19" zoomScale="85" zoomScaleNormal="100" zoomScaleSheetLayoutView="85" workbookViewId="0">
      <selection activeCell="A5" sqref="E5"/>
    </sheetView>
  </sheetViews>
  <sheetFormatPr defaultRowHeight="18.75" x14ac:dyDescent="0.3"/>
  <cols>
    <col min="1" max="1" width="4.5" style="11" customWidth="1"/>
    <col min="2" max="2" width="5.875" style="11" customWidth="1"/>
    <col min="3" max="3" width="14.125" style="12" customWidth="1"/>
    <col min="4" max="4" width="10.75" style="8" customWidth="1"/>
    <col min="5" max="5" width="10.125" style="8" customWidth="1"/>
    <col min="6" max="6" width="10.125" customWidth="1"/>
    <col min="7" max="7" width="13.125" style="84" customWidth="1"/>
    <col min="8" max="8" width="22.5" customWidth="1"/>
    <col min="10" max="10" width="8.375" customWidth="1"/>
  </cols>
  <sheetData>
    <row r="1" spans="1:11" ht="22.5" customHeight="1" x14ac:dyDescent="0.55000000000000004">
      <c r="A1" s="395" t="s">
        <v>2170</v>
      </c>
      <c r="B1" s="395"/>
      <c r="C1" s="395"/>
      <c r="D1" s="395"/>
      <c r="E1" s="395"/>
      <c r="F1" s="395"/>
      <c r="G1" s="395"/>
      <c r="H1" s="395"/>
      <c r="I1" s="395"/>
      <c r="J1" s="395"/>
    </row>
    <row r="2" spans="1:11" ht="16.5" customHeight="1" thickBot="1" x14ac:dyDescent="0.3">
      <c r="A2" s="377" t="s">
        <v>2171</v>
      </c>
      <c r="B2" s="377"/>
      <c r="C2" s="377"/>
      <c r="D2" s="377"/>
      <c r="E2" s="377"/>
      <c r="F2" s="377"/>
      <c r="G2" s="377"/>
      <c r="H2" s="377"/>
      <c r="I2" s="377"/>
      <c r="J2" s="377"/>
    </row>
    <row r="3" spans="1:11" ht="27" customHeight="1" x14ac:dyDescent="0.25">
      <c r="A3" s="380" t="s">
        <v>48</v>
      </c>
      <c r="B3" s="382" t="s">
        <v>49</v>
      </c>
      <c r="C3" s="384" t="s">
        <v>50</v>
      </c>
      <c r="D3" s="386">
        <v>2024</v>
      </c>
      <c r="E3" s="387"/>
      <c r="F3" s="387"/>
      <c r="G3" s="388" t="s">
        <v>979</v>
      </c>
      <c r="H3" s="342" t="s">
        <v>1082</v>
      </c>
      <c r="I3" s="344" t="s">
        <v>1083</v>
      </c>
      <c r="J3" s="346" t="s">
        <v>1084</v>
      </c>
    </row>
    <row r="4" spans="1:11" ht="36.75" customHeight="1" thickBot="1" x14ac:dyDescent="0.3">
      <c r="A4" s="381"/>
      <c r="B4" s="383"/>
      <c r="C4" s="385"/>
      <c r="D4" s="88" t="s">
        <v>2053</v>
      </c>
      <c r="E4" s="88" t="s">
        <v>2054</v>
      </c>
      <c r="F4" s="88" t="s">
        <v>2055</v>
      </c>
      <c r="G4" s="142" t="s">
        <v>2056</v>
      </c>
      <c r="H4" s="343"/>
      <c r="I4" s="345"/>
      <c r="J4" s="347"/>
    </row>
    <row r="5" spans="1:11" ht="31.5" customHeight="1" x14ac:dyDescent="0.25">
      <c r="A5" s="378" t="s">
        <v>296</v>
      </c>
      <c r="B5" s="379" t="s">
        <v>297</v>
      </c>
      <c r="C5" s="22" t="s">
        <v>298</v>
      </c>
      <c r="D5" s="154">
        <v>5766</v>
      </c>
      <c r="E5" s="154">
        <v>5680</v>
      </c>
      <c r="F5" s="155">
        <v>11446</v>
      </c>
      <c r="G5" s="155">
        <v>2287</v>
      </c>
      <c r="H5" s="134" t="s">
        <v>1334</v>
      </c>
      <c r="I5" s="431" t="s">
        <v>1335</v>
      </c>
      <c r="J5" s="434" t="s">
        <v>1336</v>
      </c>
    </row>
    <row r="6" spans="1:11" ht="25.5" customHeight="1" x14ac:dyDescent="0.25">
      <c r="A6" s="378" t="s">
        <v>296</v>
      </c>
      <c r="B6" s="379"/>
      <c r="C6" s="17" t="s">
        <v>299</v>
      </c>
      <c r="D6" s="156">
        <v>1445</v>
      </c>
      <c r="E6" s="156">
        <v>1332</v>
      </c>
      <c r="F6" s="157">
        <v>2777</v>
      </c>
      <c r="G6" s="157">
        <v>550</v>
      </c>
      <c r="H6" s="135" t="s">
        <v>1337</v>
      </c>
      <c r="I6" s="432"/>
      <c r="J6" s="437"/>
    </row>
    <row r="7" spans="1:11" ht="51" x14ac:dyDescent="0.25">
      <c r="A7" s="378" t="s">
        <v>296</v>
      </c>
      <c r="B7" s="379"/>
      <c r="C7" s="17" t="s">
        <v>2119</v>
      </c>
      <c r="D7" s="156">
        <v>202</v>
      </c>
      <c r="E7" s="156">
        <v>120</v>
      </c>
      <c r="F7" s="157">
        <v>322</v>
      </c>
      <c r="G7" s="157">
        <v>81</v>
      </c>
      <c r="H7" s="135" t="s">
        <v>1338</v>
      </c>
      <c r="I7" s="432"/>
      <c r="J7" s="437"/>
    </row>
    <row r="8" spans="1:11" ht="51" customHeight="1" x14ac:dyDescent="0.25">
      <c r="A8" s="378" t="s">
        <v>296</v>
      </c>
      <c r="B8" s="379"/>
      <c r="C8" s="17" t="s">
        <v>300</v>
      </c>
      <c r="D8" s="156">
        <v>2444</v>
      </c>
      <c r="E8" s="156">
        <v>2362</v>
      </c>
      <c r="F8" s="157">
        <v>4806</v>
      </c>
      <c r="G8" s="157">
        <v>937</v>
      </c>
      <c r="H8" s="135" t="s">
        <v>1339</v>
      </c>
      <c r="I8" s="432"/>
      <c r="J8" s="437"/>
    </row>
    <row r="9" spans="1:11" ht="31.5" customHeight="1" x14ac:dyDescent="0.25">
      <c r="A9" s="378" t="s">
        <v>296</v>
      </c>
      <c r="B9" s="379"/>
      <c r="C9" s="17" t="s">
        <v>301</v>
      </c>
      <c r="D9" s="157">
        <v>366</v>
      </c>
      <c r="E9" s="157">
        <v>341</v>
      </c>
      <c r="F9" s="157">
        <v>707</v>
      </c>
      <c r="G9" s="157">
        <v>131</v>
      </c>
      <c r="H9" s="135" t="s">
        <v>1340</v>
      </c>
      <c r="I9" s="432"/>
      <c r="J9" s="437"/>
    </row>
    <row r="10" spans="1:11" ht="25.5" customHeight="1" x14ac:dyDescent="0.25">
      <c r="A10" s="378" t="s">
        <v>296</v>
      </c>
      <c r="B10" s="379"/>
      <c r="C10" s="17" t="s">
        <v>302</v>
      </c>
      <c r="D10" s="157">
        <v>616</v>
      </c>
      <c r="E10" s="157">
        <v>317</v>
      </c>
      <c r="F10" s="157">
        <v>933</v>
      </c>
      <c r="G10" s="157">
        <v>180</v>
      </c>
      <c r="H10" s="135" t="s">
        <v>1341</v>
      </c>
      <c r="I10" s="432"/>
      <c r="J10" s="437"/>
    </row>
    <row r="11" spans="1:11" ht="31.5" customHeight="1" x14ac:dyDescent="0.25">
      <c r="A11" s="378" t="s">
        <v>296</v>
      </c>
      <c r="B11" s="379"/>
      <c r="C11" s="17" t="s">
        <v>303</v>
      </c>
      <c r="D11" s="156">
        <v>1229</v>
      </c>
      <c r="E11" s="156">
        <v>1153</v>
      </c>
      <c r="F11" s="157">
        <v>2382</v>
      </c>
      <c r="G11" s="157">
        <v>497</v>
      </c>
      <c r="H11" s="135" t="s">
        <v>1342</v>
      </c>
      <c r="I11" s="432"/>
      <c r="J11" s="437"/>
    </row>
    <row r="12" spans="1:11" ht="51" customHeight="1" x14ac:dyDescent="0.25">
      <c r="A12" s="378" t="s">
        <v>296</v>
      </c>
      <c r="B12" s="379"/>
      <c r="C12" s="17" t="s">
        <v>304</v>
      </c>
      <c r="D12" s="156">
        <v>2045</v>
      </c>
      <c r="E12" s="156">
        <v>1788</v>
      </c>
      <c r="F12" s="157">
        <v>3833</v>
      </c>
      <c r="G12" s="157">
        <v>760</v>
      </c>
      <c r="H12" s="135" t="s">
        <v>1343</v>
      </c>
      <c r="I12" s="432"/>
      <c r="J12" s="437"/>
    </row>
    <row r="13" spans="1:11" ht="26.25" customHeight="1" thickBot="1" x14ac:dyDescent="0.3">
      <c r="A13" s="393" t="s">
        <v>296</v>
      </c>
      <c r="B13" s="394"/>
      <c r="C13" s="18" t="s">
        <v>297</v>
      </c>
      <c r="D13" s="156">
        <v>69062</v>
      </c>
      <c r="E13" s="156">
        <v>60302</v>
      </c>
      <c r="F13" s="157">
        <v>129364</v>
      </c>
      <c r="G13" s="157">
        <v>26084</v>
      </c>
      <c r="H13" s="136" t="s">
        <v>1344</v>
      </c>
      <c r="I13" s="435"/>
      <c r="J13" s="438"/>
    </row>
    <row r="14" spans="1:11" ht="23.25" thickBot="1" x14ac:dyDescent="0.3">
      <c r="A14" s="389" t="s">
        <v>0</v>
      </c>
      <c r="B14" s="390"/>
      <c r="C14" s="390"/>
      <c r="D14" s="158">
        <v>83175</v>
      </c>
      <c r="E14" s="158">
        <v>73395</v>
      </c>
      <c r="F14" s="158">
        <v>156570</v>
      </c>
      <c r="G14" s="158">
        <v>31507</v>
      </c>
      <c r="H14" s="338" t="s">
        <v>1081</v>
      </c>
      <c r="I14" s="338"/>
      <c r="J14" s="339"/>
      <c r="K14" s="24"/>
    </row>
    <row r="15" spans="1:11" ht="30" customHeight="1" x14ac:dyDescent="0.25">
      <c r="A15" s="391" t="s">
        <v>296</v>
      </c>
      <c r="B15" s="392" t="s">
        <v>305</v>
      </c>
      <c r="C15" s="16" t="s">
        <v>305</v>
      </c>
      <c r="D15" s="155">
        <v>3060</v>
      </c>
      <c r="E15" s="155">
        <v>2644</v>
      </c>
      <c r="F15" s="155">
        <v>5704</v>
      </c>
      <c r="G15" s="155">
        <v>1303</v>
      </c>
      <c r="H15" s="134" t="s">
        <v>1345</v>
      </c>
      <c r="I15" s="431" t="s">
        <v>1346</v>
      </c>
      <c r="J15" s="436" t="s">
        <v>1336</v>
      </c>
    </row>
    <row r="16" spans="1:11" ht="30" customHeight="1" x14ac:dyDescent="0.25">
      <c r="A16" s="378" t="s">
        <v>296</v>
      </c>
      <c r="B16" s="379"/>
      <c r="C16" s="17" t="s">
        <v>306</v>
      </c>
      <c r="D16" s="159">
        <v>1019</v>
      </c>
      <c r="E16" s="159">
        <v>1009</v>
      </c>
      <c r="F16" s="159">
        <v>2028</v>
      </c>
      <c r="G16" s="159">
        <v>405</v>
      </c>
      <c r="H16" s="135" t="s">
        <v>1347</v>
      </c>
      <c r="I16" s="432"/>
      <c r="J16" s="407"/>
    </row>
    <row r="17" spans="1:11" ht="30" customHeight="1" x14ac:dyDescent="0.25">
      <c r="A17" s="378" t="s">
        <v>296</v>
      </c>
      <c r="B17" s="379"/>
      <c r="C17" s="17" t="s">
        <v>307</v>
      </c>
      <c r="D17" s="159">
        <v>1097</v>
      </c>
      <c r="E17" s="159">
        <v>1022</v>
      </c>
      <c r="F17" s="159">
        <v>2119</v>
      </c>
      <c r="G17" s="159">
        <v>433</v>
      </c>
      <c r="H17" s="135" t="s">
        <v>1348</v>
      </c>
      <c r="I17" s="432"/>
      <c r="J17" s="407"/>
    </row>
    <row r="18" spans="1:11" ht="30" customHeight="1" x14ac:dyDescent="0.25">
      <c r="A18" s="378" t="s">
        <v>296</v>
      </c>
      <c r="B18" s="379"/>
      <c r="C18" s="17" t="s">
        <v>195</v>
      </c>
      <c r="D18" s="159">
        <v>1018</v>
      </c>
      <c r="E18" s="159">
        <v>812</v>
      </c>
      <c r="F18" s="159">
        <v>1830</v>
      </c>
      <c r="G18" s="159">
        <v>362</v>
      </c>
      <c r="H18" s="135" t="s">
        <v>1349</v>
      </c>
      <c r="I18" s="432"/>
      <c r="J18" s="407"/>
    </row>
    <row r="19" spans="1:11" ht="30" customHeight="1" thickBot="1" x14ac:dyDescent="0.3">
      <c r="A19" s="393" t="s">
        <v>296</v>
      </c>
      <c r="B19" s="394"/>
      <c r="C19" s="18" t="s">
        <v>308</v>
      </c>
      <c r="D19" s="160">
        <v>86</v>
      </c>
      <c r="E19" s="160">
        <v>38</v>
      </c>
      <c r="F19" s="160">
        <v>124</v>
      </c>
      <c r="G19" s="160">
        <v>37</v>
      </c>
      <c r="H19" s="136" t="s">
        <v>1350</v>
      </c>
      <c r="I19" s="435"/>
      <c r="J19" s="415"/>
    </row>
    <row r="20" spans="1:11" ht="23.25" thickBot="1" x14ac:dyDescent="0.3">
      <c r="A20" s="389" t="s">
        <v>0</v>
      </c>
      <c r="B20" s="390"/>
      <c r="C20" s="390"/>
      <c r="D20" s="158">
        <v>6280</v>
      </c>
      <c r="E20" s="158">
        <v>5525</v>
      </c>
      <c r="F20" s="158">
        <v>11805</v>
      </c>
      <c r="G20" s="158">
        <v>2540</v>
      </c>
      <c r="H20" s="338" t="s">
        <v>1081</v>
      </c>
      <c r="I20" s="338"/>
      <c r="J20" s="339"/>
      <c r="K20" s="94"/>
    </row>
    <row r="21" spans="1:11" ht="28.5" customHeight="1" x14ac:dyDescent="0.25">
      <c r="A21" s="391" t="s">
        <v>296</v>
      </c>
      <c r="B21" s="392" t="s">
        <v>309</v>
      </c>
      <c r="C21" s="16" t="s">
        <v>309</v>
      </c>
      <c r="D21" s="155">
        <v>3963</v>
      </c>
      <c r="E21" s="155">
        <v>3674</v>
      </c>
      <c r="F21" s="155">
        <v>7637</v>
      </c>
      <c r="G21" s="155">
        <v>1691</v>
      </c>
      <c r="H21" s="134" t="s">
        <v>1351</v>
      </c>
      <c r="I21" s="431" t="s">
        <v>1351</v>
      </c>
      <c r="J21" s="436" t="s">
        <v>1336</v>
      </c>
    </row>
    <row r="22" spans="1:11" ht="28.5" customHeight="1" x14ac:dyDescent="0.25">
      <c r="A22" s="378" t="s">
        <v>296</v>
      </c>
      <c r="B22" s="379"/>
      <c r="C22" s="17" t="s">
        <v>310</v>
      </c>
      <c r="D22" s="159">
        <v>1717</v>
      </c>
      <c r="E22" s="159">
        <v>1560</v>
      </c>
      <c r="F22" s="159">
        <v>3277</v>
      </c>
      <c r="G22" s="159">
        <v>656</v>
      </c>
      <c r="H22" s="135" t="s">
        <v>1352</v>
      </c>
      <c r="I22" s="432"/>
      <c r="J22" s="407"/>
    </row>
    <row r="23" spans="1:11" ht="28.5" customHeight="1" x14ac:dyDescent="0.25">
      <c r="A23" s="378" t="s">
        <v>296</v>
      </c>
      <c r="B23" s="379"/>
      <c r="C23" s="17" t="s">
        <v>311</v>
      </c>
      <c r="D23" s="159">
        <v>22</v>
      </c>
      <c r="E23" s="159">
        <v>5</v>
      </c>
      <c r="F23" s="159">
        <v>27</v>
      </c>
      <c r="G23" s="159">
        <v>6</v>
      </c>
      <c r="H23" s="135" t="s">
        <v>1353</v>
      </c>
      <c r="I23" s="432"/>
      <c r="J23" s="407"/>
    </row>
    <row r="24" spans="1:11" ht="28.5" customHeight="1" x14ac:dyDescent="0.25">
      <c r="A24" s="378" t="s">
        <v>296</v>
      </c>
      <c r="B24" s="379"/>
      <c r="C24" s="17" t="s">
        <v>312</v>
      </c>
      <c r="D24" s="159">
        <v>111</v>
      </c>
      <c r="E24" s="159">
        <v>71</v>
      </c>
      <c r="F24" s="159">
        <v>182</v>
      </c>
      <c r="G24" s="159">
        <v>58</v>
      </c>
      <c r="H24" s="135" t="s">
        <v>1354</v>
      </c>
      <c r="I24" s="432"/>
      <c r="J24" s="407"/>
    </row>
    <row r="25" spans="1:11" ht="28.5" customHeight="1" thickBot="1" x14ac:dyDescent="0.3">
      <c r="A25" s="378" t="s">
        <v>296</v>
      </c>
      <c r="B25" s="379"/>
      <c r="C25" s="21" t="s">
        <v>313</v>
      </c>
      <c r="D25" s="160">
        <v>7</v>
      </c>
      <c r="E25" s="160">
        <v>0</v>
      </c>
      <c r="F25" s="160">
        <v>7</v>
      </c>
      <c r="G25" s="160">
        <v>4</v>
      </c>
      <c r="H25" s="136" t="s">
        <v>1355</v>
      </c>
      <c r="I25" s="435"/>
      <c r="J25" s="415"/>
    </row>
    <row r="26" spans="1:11" ht="23.25" thickBot="1" x14ac:dyDescent="0.3">
      <c r="A26" s="389" t="s">
        <v>0</v>
      </c>
      <c r="B26" s="390"/>
      <c r="C26" s="390"/>
      <c r="D26" s="158">
        <v>5820</v>
      </c>
      <c r="E26" s="158">
        <v>5310</v>
      </c>
      <c r="F26" s="158">
        <v>11130</v>
      </c>
      <c r="G26" s="158">
        <v>2415</v>
      </c>
      <c r="H26" s="338" t="s">
        <v>1081</v>
      </c>
      <c r="I26" s="338"/>
      <c r="J26" s="339"/>
    </row>
    <row r="27" spans="1:11" ht="27.75" customHeight="1" x14ac:dyDescent="0.25">
      <c r="A27" s="378" t="s">
        <v>296</v>
      </c>
      <c r="B27" s="379" t="s">
        <v>119</v>
      </c>
      <c r="C27" s="22" t="s">
        <v>119</v>
      </c>
      <c r="D27" s="155">
        <v>4073</v>
      </c>
      <c r="E27" s="155">
        <v>3606</v>
      </c>
      <c r="F27" s="155">
        <v>7679</v>
      </c>
      <c r="G27" s="155">
        <v>1602</v>
      </c>
      <c r="H27" s="134" t="s">
        <v>1356</v>
      </c>
      <c r="I27" s="431" t="s">
        <v>1356</v>
      </c>
      <c r="J27" s="434" t="s">
        <v>1336</v>
      </c>
    </row>
    <row r="28" spans="1:11" ht="30.75" customHeight="1" x14ac:dyDescent="0.25">
      <c r="A28" s="378" t="s">
        <v>296</v>
      </c>
      <c r="B28" s="379"/>
      <c r="C28" s="17" t="s">
        <v>314</v>
      </c>
      <c r="D28" s="159">
        <v>6</v>
      </c>
      <c r="E28" s="159">
        <v>0</v>
      </c>
      <c r="F28" s="159">
        <v>6</v>
      </c>
      <c r="G28" s="159">
        <v>2</v>
      </c>
      <c r="H28" s="135" t="s">
        <v>1357</v>
      </c>
      <c r="I28" s="432"/>
      <c r="J28" s="407"/>
    </row>
    <row r="29" spans="1:11" ht="30.75" customHeight="1" x14ac:dyDescent="0.25">
      <c r="A29" s="378" t="s">
        <v>296</v>
      </c>
      <c r="B29" s="379"/>
      <c r="C29" s="17" t="s">
        <v>315</v>
      </c>
      <c r="D29" s="159">
        <v>6</v>
      </c>
      <c r="E29" s="159">
        <v>0</v>
      </c>
      <c r="F29" s="159">
        <v>6</v>
      </c>
      <c r="G29" s="159">
        <v>2</v>
      </c>
      <c r="H29" s="135" t="s">
        <v>1358</v>
      </c>
      <c r="I29" s="432"/>
      <c r="J29" s="407"/>
    </row>
    <row r="30" spans="1:11" ht="30.75" customHeight="1" x14ac:dyDescent="0.25">
      <c r="A30" s="378" t="s">
        <v>296</v>
      </c>
      <c r="B30" s="379"/>
      <c r="C30" s="17" t="s">
        <v>316</v>
      </c>
      <c r="D30" s="159">
        <v>155</v>
      </c>
      <c r="E30" s="159">
        <v>137</v>
      </c>
      <c r="F30" s="159">
        <v>292</v>
      </c>
      <c r="G30" s="159">
        <v>59</v>
      </c>
      <c r="H30" s="135" t="s">
        <v>1359</v>
      </c>
      <c r="I30" s="432"/>
      <c r="J30" s="407"/>
    </row>
    <row r="31" spans="1:11" ht="30.75" customHeight="1" thickBot="1" x14ac:dyDescent="0.3">
      <c r="A31" s="393" t="s">
        <v>296</v>
      </c>
      <c r="B31" s="394"/>
      <c r="C31" s="18" t="s">
        <v>317</v>
      </c>
      <c r="D31" s="160">
        <v>70</v>
      </c>
      <c r="E31" s="160">
        <v>22</v>
      </c>
      <c r="F31" s="160">
        <v>92</v>
      </c>
      <c r="G31" s="160">
        <v>16</v>
      </c>
      <c r="H31" s="136" t="s">
        <v>1360</v>
      </c>
      <c r="I31" s="433"/>
      <c r="J31" s="415"/>
    </row>
    <row r="32" spans="1:11" ht="23.25" thickBot="1" x14ac:dyDescent="0.3">
      <c r="A32" s="389" t="s">
        <v>0</v>
      </c>
      <c r="B32" s="390"/>
      <c r="C32" s="390"/>
      <c r="D32" s="158">
        <v>4310</v>
      </c>
      <c r="E32" s="158">
        <v>3765</v>
      </c>
      <c r="F32" s="158">
        <v>8075</v>
      </c>
      <c r="G32" s="158">
        <v>1681</v>
      </c>
      <c r="H32" s="338" t="s">
        <v>1081</v>
      </c>
      <c r="I32" s="338"/>
      <c r="J32" s="339"/>
    </row>
    <row r="33" spans="1:10" ht="25.5" customHeight="1" x14ac:dyDescent="0.25">
      <c r="A33" s="391" t="s">
        <v>318</v>
      </c>
      <c r="B33" s="392" t="s">
        <v>318</v>
      </c>
      <c r="C33" s="16" t="s">
        <v>318</v>
      </c>
      <c r="D33" s="159">
        <v>4923</v>
      </c>
      <c r="E33" s="159">
        <v>3884</v>
      </c>
      <c r="F33" s="161">
        <v>8807</v>
      </c>
      <c r="G33" s="159">
        <v>1648</v>
      </c>
      <c r="H33" s="134" t="s">
        <v>1361</v>
      </c>
      <c r="I33" s="423" t="s">
        <v>1362</v>
      </c>
      <c r="J33" s="426" t="s">
        <v>1362</v>
      </c>
    </row>
    <row r="34" spans="1:10" ht="25.5" customHeight="1" x14ac:dyDescent="0.25">
      <c r="A34" s="378"/>
      <c r="B34" s="379"/>
      <c r="C34" s="17" t="s">
        <v>319</v>
      </c>
      <c r="D34" s="157">
        <v>243</v>
      </c>
      <c r="E34" s="157">
        <v>235</v>
      </c>
      <c r="F34" s="162">
        <v>478</v>
      </c>
      <c r="G34" s="157">
        <v>100</v>
      </c>
      <c r="H34" s="135" t="s">
        <v>1363</v>
      </c>
      <c r="I34" s="424"/>
      <c r="J34" s="427"/>
    </row>
    <row r="35" spans="1:10" ht="25.5" customHeight="1" x14ac:dyDescent="0.25">
      <c r="A35" s="378"/>
      <c r="B35" s="379"/>
      <c r="C35" s="17" t="s">
        <v>320</v>
      </c>
      <c r="D35" s="157">
        <v>234</v>
      </c>
      <c r="E35" s="157">
        <v>209</v>
      </c>
      <c r="F35" s="162">
        <v>443</v>
      </c>
      <c r="G35" s="157">
        <v>94</v>
      </c>
      <c r="H35" s="135" t="s">
        <v>1364</v>
      </c>
      <c r="I35" s="424"/>
      <c r="J35" s="427"/>
    </row>
    <row r="36" spans="1:10" ht="25.5" customHeight="1" x14ac:dyDescent="0.25">
      <c r="A36" s="378"/>
      <c r="B36" s="379"/>
      <c r="C36" s="17" t="s">
        <v>321</v>
      </c>
      <c r="D36" s="157">
        <v>1358</v>
      </c>
      <c r="E36" s="157">
        <v>1270</v>
      </c>
      <c r="F36" s="162">
        <v>2628</v>
      </c>
      <c r="G36" s="157">
        <v>525</v>
      </c>
      <c r="H36" s="135" t="s">
        <v>1365</v>
      </c>
      <c r="I36" s="424"/>
      <c r="J36" s="427"/>
    </row>
    <row r="37" spans="1:10" ht="21" customHeight="1" x14ac:dyDescent="0.25">
      <c r="A37" s="378"/>
      <c r="B37" s="379"/>
      <c r="C37" s="17" t="s">
        <v>322</v>
      </c>
      <c r="D37" s="157">
        <v>225</v>
      </c>
      <c r="E37" s="157">
        <v>242</v>
      </c>
      <c r="F37" s="162">
        <v>467</v>
      </c>
      <c r="G37" s="157">
        <v>87</v>
      </c>
      <c r="H37" s="135" t="s">
        <v>1366</v>
      </c>
      <c r="I37" s="424"/>
      <c r="J37" s="427"/>
    </row>
    <row r="38" spans="1:10" ht="33" customHeight="1" x14ac:dyDescent="0.25">
      <c r="A38" s="378"/>
      <c r="B38" s="379"/>
      <c r="C38" s="17" t="s">
        <v>323</v>
      </c>
      <c r="D38" s="157">
        <v>100</v>
      </c>
      <c r="E38" s="157">
        <v>104</v>
      </c>
      <c r="F38" s="162">
        <v>204</v>
      </c>
      <c r="G38" s="157">
        <v>39</v>
      </c>
      <c r="H38" s="135" t="s">
        <v>1367</v>
      </c>
      <c r="I38" s="424"/>
      <c r="J38" s="427"/>
    </row>
    <row r="39" spans="1:10" ht="27.75" customHeight="1" x14ac:dyDescent="0.25">
      <c r="A39" s="378"/>
      <c r="B39" s="379"/>
      <c r="C39" s="17" t="s">
        <v>324</v>
      </c>
      <c r="D39" s="157">
        <v>58</v>
      </c>
      <c r="E39" s="157">
        <v>14</v>
      </c>
      <c r="F39" s="162">
        <v>72</v>
      </c>
      <c r="G39" s="157">
        <v>11</v>
      </c>
      <c r="H39" s="135" t="s">
        <v>1368</v>
      </c>
      <c r="I39" s="424"/>
      <c r="J39" s="427"/>
    </row>
    <row r="40" spans="1:10" ht="21" customHeight="1" x14ac:dyDescent="0.25">
      <c r="A40" s="378"/>
      <c r="B40" s="379"/>
      <c r="C40" s="21" t="s">
        <v>325</v>
      </c>
      <c r="D40" s="157">
        <v>12</v>
      </c>
      <c r="E40" s="157">
        <v>20</v>
      </c>
      <c r="F40" s="162">
        <v>32</v>
      </c>
      <c r="G40" s="157">
        <v>7</v>
      </c>
      <c r="H40" s="137" t="s">
        <v>1369</v>
      </c>
      <c r="I40" s="424"/>
      <c r="J40" s="427"/>
    </row>
    <row r="41" spans="1:10" ht="21" customHeight="1" x14ac:dyDescent="0.25">
      <c r="A41" s="378"/>
      <c r="B41" s="379"/>
      <c r="C41" s="17" t="s">
        <v>326</v>
      </c>
      <c r="D41" s="157">
        <v>28</v>
      </c>
      <c r="E41" s="157">
        <v>11</v>
      </c>
      <c r="F41" s="162">
        <v>39</v>
      </c>
      <c r="G41" s="157">
        <v>6</v>
      </c>
      <c r="H41" s="135" t="s">
        <v>1370</v>
      </c>
      <c r="I41" s="424"/>
      <c r="J41" s="427"/>
    </row>
    <row r="42" spans="1:10" ht="21" customHeight="1" x14ac:dyDescent="0.25">
      <c r="A42" s="378"/>
      <c r="B42" s="379"/>
      <c r="C42" s="17" t="s">
        <v>327</v>
      </c>
      <c r="D42" s="157">
        <v>289</v>
      </c>
      <c r="E42" s="157">
        <v>262</v>
      </c>
      <c r="F42" s="162">
        <v>551</v>
      </c>
      <c r="G42" s="157">
        <v>103</v>
      </c>
      <c r="H42" s="135" t="s">
        <v>1170</v>
      </c>
      <c r="I42" s="424"/>
      <c r="J42" s="427"/>
    </row>
    <row r="43" spans="1:10" ht="21" customHeight="1" x14ac:dyDescent="0.25">
      <c r="A43" s="378"/>
      <c r="B43" s="379"/>
      <c r="C43" s="17" t="s">
        <v>328</v>
      </c>
      <c r="D43" s="157">
        <v>163</v>
      </c>
      <c r="E43" s="157">
        <v>170</v>
      </c>
      <c r="F43" s="162">
        <v>333</v>
      </c>
      <c r="G43" s="157">
        <v>63</v>
      </c>
      <c r="H43" s="135" t="s">
        <v>1371</v>
      </c>
      <c r="I43" s="424"/>
      <c r="J43" s="427"/>
    </row>
    <row r="44" spans="1:10" ht="21" customHeight="1" x14ac:dyDescent="0.25">
      <c r="A44" s="378"/>
      <c r="B44" s="379"/>
      <c r="C44" s="17" t="s">
        <v>329</v>
      </c>
      <c r="D44" s="157">
        <v>30</v>
      </c>
      <c r="E44" s="157">
        <v>38</v>
      </c>
      <c r="F44" s="162">
        <v>68</v>
      </c>
      <c r="G44" s="157">
        <v>14</v>
      </c>
      <c r="H44" s="135" t="s">
        <v>1372</v>
      </c>
      <c r="I44" s="424"/>
      <c r="J44" s="427"/>
    </row>
    <row r="45" spans="1:10" ht="27" customHeight="1" x14ac:dyDescent="0.25">
      <c r="A45" s="378"/>
      <c r="B45" s="379"/>
      <c r="C45" s="17" t="s">
        <v>122</v>
      </c>
      <c r="D45" s="157">
        <v>114</v>
      </c>
      <c r="E45" s="157">
        <v>96</v>
      </c>
      <c r="F45" s="162">
        <v>210</v>
      </c>
      <c r="G45" s="157">
        <v>41</v>
      </c>
      <c r="H45" s="135" t="s">
        <v>1155</v>
      </c>
      <c r="I45" s="424"/>
      <c r="J45" s="427"/>
    </row>
    <row r="46" spans="1:10" ht="27" customHeight="1" x14ac:dyDescent="0.25">
      <c r="A46" s="378"/>
      <c r="B46" s="379"/>
      <c r="C46" s="17" t="s">
        <v>330</v>
      </c>
      <c r="D46" s="157">
        <v>334</v>
      </c>
      <c r="E46" s="157">
        <v>365</v>
      </c>
      <c r="F46" s="162">
        <v>699</v>
      </c>
      <c r="G46" s="157">
        <v>130</v>
      </c>
      <c r="H46" s="137" t="s">
        <v>1373</v>
      </c>
      <c r="I46" s="424"/>
      <c r="J46" s="427"/>
    </row>
    <row r="47" spans="1:10" ht="27" customHeight="1" x14ac:dyDescent="0.25">
      <c r="A47" s="378"/>
      <c r="B47" s="379"/>
      <c r="C47" s="17" t="s">
        <v>331</v>
      </c>
      <c r="D47" s="157">
        <v>222</v>
      </c>
      <c r="E47" s="157">
        <v>194</v>
      </c>
      <c r="F47" s="162">
        <v>416</v>
      </c>
      <c r="G47" s="157">
        <v>92</v>
      </c>
      <c r="H47" s="135" t="s">
        <v>1374</v>
      </c>
      <c r="I47" s="424"/>
      <c r="J47" s="427"/>
    </row>
    <row r="48" spans="1:10" ht="25.5" customHeight="1" x14ac:dyDescent="0.25">
      <c r="A48" s="378"/>
      <c r="B48" s="379"/>
      <c r="C48" s="17" t="s">
        <v>332</v>
      </c>
      <c r="D48" s="157">
        <v>892</v>
      </c>
      <c r="E48" s="157">
        <v>867</v>
      </c>
      <c r="F48" s="162">
        <v>1759</v>
      </c>
      <c r="G48" s="157">
        <v>344</v>
      </c>
      <c r="H48" s="135" t="s">
        <v>1375</v>
      </c>
      <c r="I48" s="424"/>
      <c r="J48" s="427"/>
    </row>
    <row r="49" spans="1:10" ht="25.5" customHeight="1" x14ac:dyDescent="0.25">
      <c r="A49" s="378"/>
      <c r="B49" s="379"/>
      <c r="C49" s="17" t="s">
        <v>333</v>
      </c>
      <c r="D49" s="157">
        <v>86</v>
      </c>
      <c r="E49" s="157">
        <v>16</v>
      </c>
      <c r="F49" s="162">
        <v>102</v>
      </c>
      <c r="G49" s="157">
        <v>9</v>
      </c>
      <c r="H49" s="135" t="s">
        <v>1376</v>
      </c>
      <c r="I49" s="424"/>
      <c r="J49" s="427"/>
    </row>
    <row r="50" spans="1:10" ht="25.5" customHeight="1" x14ac:dyDescent="0.25">
      <c r="A50" s="378"/>
      <c r="B50" s="379"/>
      <c r="C50" s="17" t="s">
        <v>334</v>
      </c>
      <c r="D50" s="157">
        <v>65</v>
      </c>
      <c r="E50" s="157">
        <v>50</v>
      </c>
      <c r="F50" s="162">
        <v>115</v>
      </c>
      <c r="G50" s="157">
        <v>21</v>
      </c>
      <c r="H50" s="135" t="s">
        <v>1377</v>
      </c>
      <c r="I50" s="424"/>
      <c r="J50" s="427"/>
    </row>
    <row r="51" spans="1:10" ht="25.5" customHeight="1" x14ac:dyDescent="0.25">
      <c r="A51" s="378"/>
      <c r="B51" s="379"/>
      <c r="C51" s="17" t="s">
        <v>335</v>
      </c>
      <c r="D51" s="157">
        <v>69</v>
      </c>
      <c r="E51" s="157">
        <v>68</v>
      </c>
      <c r="F51" s="162">
        <v>137</v>
      </c>
      <c r="G51" s="157">
        <v>29</v>
      </c>
      <c r="H51" s="135" t="s">
        <v>1154</v>
      </c>
      <c r="I51" s="424"/>
      <c r="J51" s="427"/>
    </row>
    <row r="52" spans="1:10" ht="25.5" customHeight="1" x14ac:dyDescent="0.25">
      <c r="A52" s="378"/>
      <c r="B52" s="379"/>
      <c r="C52" s="17" t="s">
        <v>336</v>
      </c>
      <c r="D52" s="157">
        <v>134</v>
      </c>
      <c r="E52" s="157">
        <v>119</v>
      </c>
      <c r="F52" s="162">
        <v>253</v>
      </c>
      <c r="G52" s="157">
        <v>47</v>
      </c>
      <c r="H52" s="135" t="s">
        <v>1378</v>
      </c>
      <c r="I52" s="424"/>
      <c r="J52" s="427"/>
    </row>
    <row r="53" spans="1:10" ht="25.5" customHeight="1" thickBot="1" x14ac:dyDescent="0.3">
      <c r="A53" s="393"/>
      <c r="B53" s="394"/>
      <c r="C53" s="18" t="s">
        <v>337</v>
      </c>
      <c r="D53" s="163">
        <v>41</v>
      </c>
      <c r="E53" s="163">
        <v>6</v>
      </c>
      <c r="F53" s="164">
        <v>47</v>
      </c>
      <c r="G53" s="163">
        <v>19</v>
      </c>
      <c r="H53" s="136" t="s">
        <v>1379</v>
      </c>
      <c r="I53" s="425"/>
      <c r="J53" s="428"/>
    </row>
    <row r="54" spans="1:10" ht="21" customHeight="1" thickBot="1" x14ac:dyDescent="0.3">
      <c r="A54" s="389" t="s">
        <v>0</v>
      </c>
      <c r="B54" s="390"/>
      <c r="C54" s="390"/>
      <c r="D54" s="158">
        <v>9620</v>
      </c>
      <c r="E54" s="158">
        <v>8240</v>
      </c>
      <c r="F54" s="158">
        <v>17860</v>
      </c>
      <c r="G54" s="158">
        <v>3429</v>
      </c>
      <c r="H54" s="348" t="s">
        <v>1081</v>
      </c>
      <c r="I54" s="348"/>
      <c r="J54" s="349"/>
    </row>
    <row r="55" spans="1:10" ht="19.5" customHeight="1" x14ac:dyDescent="0.25">
      <c r="A55" s="391" t="s">
        <v>318</v>
      </c>
      <c r="B55" s="392" t="s">
        <v>338</v>
      </c>
      <c r="C55" s="16" t="s">
        <v>338</v>
      </c>
      <c r="D55" s="159">
        <v>252</v>
      </c>
      <c r="E55" s="159">
        <v>239</v>
      </c>
      <c r="F55" s="159">
        <v>491</v>
      </c>
      <c r="G55" s="159">
        <v>105</v>
      </c>
      <c r="H55" s="134" t="s">
        <v>1380</v>
      </c>
      <c r="I55" s="423" t="s">
        <v>2051</v>
      </c>
      <c r="J55" s="426" t="s">
        <v>1362</v>
      </c>
    </row>
    <row r="56" spans="1:10" ht="20.25" customHeight="1" x14ac:dyDescent="0.25">
      <c r="A56" s="378"/>
      <c r="B56" s="379"/>
      <c r="C56" s="17" t="s">
        <v>339</v>
      </c>
      <c r="D56" s="157">
        <v>34</v>
      </c>
      <c r="E56" s="157">
        <v>16</v>
      </c>
      <c r="F56" s="157">
        <v>50</v>
      </c>
      <c r="G56" s="157">
        <v>13</v>
      </c>
      <c r="H56" s="135" t="s">
        <v>1381</v>
      </c>
      <c r="I56" s="424"/>
      <c r="J56" s="427"/>
    </row>
    <row r="57" spans="1:10" ht="18.75" customHeight="1" x14ac:dyDescent="0.25">
      <c r="A57" s="378"/>
      <c r="B57" s="379"/>
      <c r="C57" s="17" t="s">
        <v>340</v>
      </c>
      <c r="D57" s="157">
        <v>65</v>
      </c>
      <c r="E57" s="157">
        <v>43</v>
      </c>
      <c r="F57" s="157">
        <v>108</v>
      </c>
      <c r="G57" s="157">
        <v>16</v>
      </c>
      <c r="H57" s="135" t="s">
        <v>1382</v>
      </c>
      <c r="I57" s="424"/>
      <c r="J57" s="427"/>
    </row>
    <row r="58" spans="1:10" ht="25.5" customHeight="1" x14ac:dyDescent="0.25">
      <c r="A58" s="378"/>
      <c r="B58" s="379"/>
      <c r="C58" s="17" t="s">
        <v>341</v>
      </c>
      <c r="D58" s="157">
        <v>66</v>
      </c>
      <c r="E58" s="157">
        <v>45</v>
      </c>
      <c r="F58" s="157">
        <v>111</v>
      </c>
      <c r="G58" s="157">
        <v>27</v>
      </c>
      <c r="H58" s="135" t="s">
        <v>1383</v>
      </c>
      <c r="I58" s="424"/>
      <c r="J58" s="427"/>
    </row>
    <row r="59" spans="1:10" ht="25.5" customHeight="1" x14ac:dyDescent="0.25">
      <c r="A59" s="378"/>
      <c r="B59" s="379"/>
      <c r="C59" s="17" t="s">
        <v>342</v>
      </c>
      <c r="D59" s="157">
        <v>17</v>
      </c>
      <c r="E59" s="157">
        <v>22</v>
      </c>
      <c r="F59" s="157">
        <v>39</v>
      </c>
      <c r="G59" s="157">
        <v>9</v>
      </c>
      <c r="H59" s="135" t="s">
        <v>1384</v>
      </c>
      <c r="I59" s="424"/>
      <c r="J59" s="427"/>
    </row>
    <row r="60" spans="1:10" ht="25.5" customHeight="1" x14ac:dyDescent="0.25">
      <c r="A60" s="378"/>
      <c r="B60" s="379"/>
      <c r="C60" s="17" t="s">
        <v>343</v>
      </c>
      <c r="D60" s="157">
        <v>86</v>
      </c>
      <c r="E60" s="157">
        <v>101</v>
      </c>
      <c r="F60" s="157">
        <v>187</v>
      </c>
      <c r="G60" s="157">
        <v>43</v>
      </c>
      <c r="H60" s="135" t="s">
        <v>1385</v>
      </c>
      <c r="I60" s="424"/>
      <c r="J60" s="427"/>
    </row>
    <row r="61" spans="1:10" ht="25.5" customHeight="1" x14ac:dyDescent="0.25">
      <c r="A61" s="378"/>
      <c r="B61" s="379"/>
      <c r="C61" s="17" t="s">
        <v>344</v>
      </c>
      <c r="D61" s="157">
        <v>141</v>
      </c>
      <c r="E61" s="157">
        <v>166</v>
      </c>
      <c r="F61" s="157">
        <v>307</v>
      </c>
      <c r="G61" s="157">
        <v>56</v>
      </c>
      <c r="H61" s="135" t="s">
        <v>1386</v>
      </c>
      <c r="I61" s="424"/>
      <c r="J61" s="427"/>
    </row>
    <row r="62" spans="1:10" ht="19.5" customHeight="1" x14ac:dyDescent="0.25">
      <c r="A62" s="378"/>
      <c r="B62" s="379"/>
      <c r="C62" s="21" t="s">
        <v>345</v>
      </c>
      <c r="D62" s="157">
        <v>146</v>
      </c>
      <c r="E62" s="157">
        <v>178</v>
      </c>
      <c r="F62" s="157">
        <v>324</v>
      </c>
      <c r="G62" s="157">
        <v>69</v>
      </c>
      <c r="H62" s="137" t="s">
        <v>1387</v>
      </c>
      <c r="I62" s="424"/>
      <c r="J62" s="427"/>
    </row>
    <row r="63" spans="1:10" ht="20.25" customHeight="1" x14ac:dyDescent="0.25">
      <c r="A63" s="378"/>
      <c r="B63" s="379"/>
      <c r="C63" s="17" t="s">
        <v>346</v>
      </c>
      <c r="D63" s="157">
        <v>169</v>
      </c>
      <c r="E63" s="157">
        <v>153</v>
      </c>
      <c r="F63" s="157">
        <v>322</v>
      </c>
      <c r="G63" s="157">
        <v>65</v>
      </c>
      <c r="H63" s="135" t="s">
        <v>1388</v>
      </c>
      <c r="I63" s="424"/>
      <c r="J63" s="427"/>
    </row>
    <row r="64" spans="1:10" ht="20.25" customHeight="1" x14ac:dyDescent="0.25">
      <c r="A64" s="378"/>
      <c r="B64" s="379"/>
      <c r="C64" s="17" t="s">
        <v>90</v>
      </c>
      <c r="D64" s="157">
        <v>474</v>
      </c>
      <c r="E64" s="157">
        <v>466</v>
      </c>
      <c r="F64" s="157">
        <v>940</v>
      </c>
      <c r="G64" s="157">
        <v>203</v>
      </c>
      <c r="H64" s="135" t="s">
        <v>1124</v>
      </c>
      <c r="I64" s="424"/>
      <c r="J64" s="427"/>
    </row>
    <row r="65" spans="1:10" ht="19.5" customHeight="1" x14ac:dyDescent="0.25">
      <c r="A65" s="378"/>
      <c r="B65" s="379"/>
      <c r="C65" s="17" t="s">
        <v>347</v>
      </c>
      <c r="D65" s="157">
        <v>243</v>
      </c>
      <c r="E65" s="157">
        <v>230</v>
      </c>
      <c r="F65" s="157">
        <v>473</v>
      </c>
      <c r="G65" s="157">
        <v>84</v>
      </c>
      <c r="H65" s="135" t="s">
        <v>1389</v>
      </c>
      <c r="I65" s="424"/>
      <c r="J65" s="427"/>
    </row>
    <row r="66" spans="1:10" ht="19.5" customHeight="1" x14ac:dyDescent="0.25">
      <c r="A66" s="378"/>
      <c r="B66" s="379"/>
      <c r="C66" s="17" t="s">
        <v>348</v>
      </c>
      <c r="D66" s="157">
        <v>270</v>
      </c>
      <c r="E66" s="157">
        <v>257</v>
      </c>
      <c r="F66" s="157">
        <v>527</v>
      </c>
      <c r="G66" s="157">
        <v>100</v>
      </c>
      <c r="H66" s="135" t="s">
        <v>1390</v>
      </c>
      <c r="I66" s="424"/>
      <c r="J66" s="427"/>
    </row>
    <row r="67" spans="1:10" ht="20.25" customHeight="1" x14ac:dyDescent="0.25">
      <c r="A67" s="378"/>
      <c r="B67" s="379"/>
      <c r="C67" s="17" t="s">
        <v>349</v>
      </c>
      <c r="D67" s="157">
        <v>37</v>
      </c>
      <c r="E67" s="157">
        <v>45</v>
      </c>
      <c r="F67" s="157">
        <v>82</v>
      </c>
      <c r="G67" s="157">
        <v>15</v>
      </c>
      <c r="H67" s="135" t="s">
        <v>1391</v>
      </c>
      <c r="I67" s="424"/>
      <c r="J67" s="427"/>
    </row>
    <row r="68" spans="1:10" ht="20.25" customHeight="1" x14ac:dyDescent="0.25">
      <c r="A68" s="378"/>
      <c r="B68" s="379"/>
      <c r="C68" s="17" t="s">
        <v>350</v>
      </c>
      <c r="D68" s="157">
        <v>26</v>
      </c>
      <c r="E68" s="157">
        <v>31</v>
      </c>
      <c r="F68" s="157">
        <v>57</v>
      </c>
      <c r="G68" s="157">
        <v>12</v>
      </c>
      <c r="H68" s="135" t="s">
        <v>1392</v>
      </c>
      <c r="I68" s="424"/>
      <c r="J68" s="427"/>
    </row>
    <row r="69" spans="1:10" ht="25.5" customHeight="1" thickBot="1" x14ac:dyDescent="0.3">
      <c r="A69" s="393"/>
      <c r="B69" s="394"/>
      <c r="C69" s="18" t="s">
        <v>2120</v>
      </c>
      <c r="D69" s="163">
        <v>199</v>
      </c>
      <c r="E69" s="163">
        <v>243</v>
      </c>
      <c r="F69" s="163">
        <v>442</v>
      </c>
      <c r="G69" s="163">
        <v>83</v>
      </c>
      <c r="H69" s="136" t="s">
        <v>1393</v>
      </c>
      <c r="I69" s="425"/>
      <c r="J69" s="428"/>
    </row>
    <row r="70" spans="1:10" ht="21.75" customHeight="1" thickBot="1" x14ac:dyDescent="0.3">
      <c r="A70" s="389" t="s">
        <v>0</v>
      </c>
      <c r="B70" s="390"/>
      <c r="C70" s="390"/>
      <c r="D70" s="158">
        <v>2225</v>
      </c>
      <c r="E70" s="158">
        <v>2235</v>
      </c>
      <c r="F70" s="158">
        <v>4460</v>
      </c>
      <c r="G70" s="158">
        <v>900</v>
      </c>
      <c r="H70" s="338" t="s">
        <v>1081</v>
      </c>
      <c r="I70" s="338"/>
      <c r="J70" s="339"/>
    </row>
    <row r="71" spans="1:10" ht="27.75" customHeight="1" x14ac:dyDescent="0.25">
      <c r="A71" s="391" t="s">
        <v>318</v>
      </c>
      <c r="B71" s="392" t="s">
        <v>351</v>
      </c>
      <c r="C71" s="16" t="s">
        <v>351</v>
      </c>
      <c r="D71" s="159">
        <v>5216</v>
      </c>
      <c r="E71" s="159">
        <v>4981</v>
      </c>
      <c r="F71" s="159">
        <v>10197</v>
      </c>
      <c r="G71" s="159">
        <v>2095</v>
      </c>
      <c r="H71" s="134" t="s">
        <v>1394</v>
      </c>
      <c r="I71" s="423" t="s">
        <v>1395</v>
      </c>
      <c r="J71" s="426" t="s">
        <v>1362</v>
      </c>
    </row>
    <row r="72" spans="1:10" ht="25.5" customHeight="1" x14ac:dyDescent="0.25">
      <c r="A72" s="378"/>
      <c r="B72" s="379"/>
      <c r="C72" s="17" t="s">
        <v>352</v>
      </c>
      <c r="D72" s="157">
        <v>3350</v>
      </c>
      <c r="E72" s="157">
        <v>3231</v>
      </c>
      <c r="F72" s="157">
        <v>6581</v>
      </c>
      <c r="G72" s="157">
        <v>1315</v>
      </c>
      <c r="H72" s="135" t="s">
        <v>1396</v>
      </c>
      <c r="I72" s="424"/>
      <c r="J72" s="427"/>
    </row>
    <row r="73" spans="1:10" ht="25.5" customHeight="1" x14ac:dyDescent="0.25">
      <c r="A73" s="378"/>
      <c r="B73" s="379"/>
      <c r="C73" s="17" t="s">
        <v>353</v>
      </c>
      <c r="D73" s="157">
        <v>641</v>
      </c>
      <c r="E73" s="157">
        <v>571</v>
      </c>
      <c r="F73" s="157">
        <v>1212</v>
      </c>
      <c r="G73" s="157">
        <v>254</v>
      </c>
      <c r="H73" s="135" t="s">
        <v>1397</v>
      </c>
      <c r="I73" s="424"/>
      <c r="J73" s="427"/>
    </row>
    <row r="74" spans="1:10" ht="25.5" customHeight="1" x14ac:dyDescent="0.25">
      <c r="A74" s="378"/>
      <c r="B74" s="379"/>
      <c r="C74" s="21" t="s">
        <v>354</v>
      </c>
      <c r="D74" s="157">
        <v>116</v>
      </c>
      <c r="E74" s="157">
        <v>100</v>
      </c>
      <c r="F74" s="157">
        <v>216</v>
      </c>
      <c r="G74" s="157">
        <v>33</v>
      </c>
      <c r="H74" s="137" t="s">
        <v>1398</v>
      </c>
      <c r="I74" s="424"/>
      <c r="J74" s="427"/>
    </row>
    <row r="75" spans="1:10" ht="25.5" customHeight="1" x14ac:dyDescent="0.25">
      <c r="A75" s="378"/>
      <c r="B75" s="379"/>
      <c r="C75" s="17" t="s">
        <v>355</v>
      </c>
      <c r="D75" s="157">
        <v>205</v>
      </c>
      <c r="E75" s="157">
        <v>231</v>
      </c>
      <c r="F75" s="157">
        <v>436</v>
      </c>
      <c r="G75" s="157">
        <v>72</v>
      </c>
      <c r="H75" s="135" t="s">
        <v>1399</v>
      </c>
      <c r="I75" s="424"/>
      <c r="J75" s="427"/>
    </row>
    <row r="76" spans="1:10" ht="25.5" customHeight="1" x14ac:dyDescent="0.25">
      <c r="A76" s="378"/>
      <c r="B76" s="379"/>
      <c r="C76" s="17" t="s">
        <v>356</v>
      </c>
      <c r="D76" s="157">
        <v>213</v>
      </c>
      <c r="E76" s="157">
        <v>217</v>
      </c>
      <c r="F76" s="157">
        <v>430</v>
      </c>
      <c r="G76" s="157">
        <v>90</v>
      </c>
      <c r="H76" s="135" t="s">
        <v>1400</v>
      </c>
      <c r="I76" s="424"/>
      <c r="J76" s="427"/>
    </row>
    <row r="77" spans="1:10" ht="25.5" customHeight="1" x14ac:dyDescent="0.25">
      <c r="A77" s="378"/>
      <c r="B77" s="379"/>
      <c r="C77" s="17" t="s">
        <v>357</v>
      </c>
      <c r="D77" s="157">
        <v>435</v>
      </c>
      <c r="E77" s="157">
        <v>456</v>
      </c>
      <c r="F77" s="157">
        <v>891</v>
      </c>
      <c r="G77" s="157">
        <v>176</v>
      </c>
      <c r="H77" s="135" t="s">
        <v>1401</v>
      </c>
      <c r="I77" s="424"/>
      <c r="J77" s="427"/>
    </row>
    <row r="78" spans="1:10" ht="25.5" customHeight="1" x14ac:dyDescent="0.25">
      <c r="A78" s="378"/>
      <c r="B78" s="379"/>
      <c r="C78" s="17" t="s">
        <v>358</v>
      </c>
      <c r="D78" s="157">
        <v>298</v>
      </c>
      <c r="E78" s="157">
        <v>272</v>
      </c>
      <c r="F78" s="157">
        <v>570</v>
      </c>
      <c r="G78" s="157">
        <v>123</v>
      </c>
      <c r="H78" s="135" t="s">
        <v>1402</v>
      </c>
      <c r="I78" s="424"/>
      <c r="J78" s="427"/>
    </row>
    <row r="79" spans="1:10" ht="25.5" customHeight="1" x14ac:dyDescent="0.25">
      <c r="A79" s="378"/>
      <c r="B79" s="379"/>
      <c r="C79" s="17" t="s">
        <v>359</v>
      </c>
      <c r="D79" s="157">
        <v>49</v>
      </c>
      <c r="E79" s="157">
        <v>28</v>
      </c>
      <c r="F79" s="157">
        <v>77</v>
      </c>
      <c r="G79" s="157">
        <v>15</v>
      </c>
      <c r="H79" s="135" t="s">
        <v>1403</v>
      </c>
      <c r="I79" s="424"/>
      <c r="J79" s="427"/>
    </row>
    <row r="80" spans="1:10" ht="25.5" customHeight="1" x14ac:dyDescent="0.25">
      <c r="A80" s="378"/>
      <c r="B80" s="379"/>
      <c r="C80" s="17" t="s">
        <v>95</v>
      </c>
      <c r="D80" s="157">
        <v>133</v>
      </c>
      <c r="E80" s="157">
        <v>84</v>
      </c>
      <c r="F80" s="157">
        <v>217</v>
      </c>
      <c r="G80" s="157">
        <v>34</v>
      </c>
      <c r="H80" s="135" t="s">
        <v>1404</v>
      </c>
      <c r="I80" s="424"/>
      <c r="J80" s="427"/>
    </row>
    <row r="81" spans="1:11" ht="25.5" customHeight="1" x14ac:dyDescent="0.25">
      <c r="A81" s="378"/>
      <c r="B81" s="379"/>
      <c r="C81" s="17" t="s">
        <v>360</v>
      </c>
      <c r="D81" s="157">
        <v>224</v>
      </c>
      <c r="E81" s="157">
        <v>224</v>
      </c>
      <c r="F81" s="157">
        <v>448</v>
      </c>
      <c r="G81" s="157">
        <v>93</v>
      </c>
      <c r="H81" s="135" t="s">
        <v>1405</v>
      </c>
      <c r="I81" s="424"/>
      <c r="J81" s="427"/>
    </row>
    <row r="82" spans="1:11" ht="25.5" customHeight="1" x14ac:dyDescent="0.25">
      <c r="A82" s="378"/>
      <c r="B82" s="379"/>
      <c r="C82" s="17" t="s">
        <v>2121</v>
      </c>
      <c r="D82" s="157">
        <v>371</v>
      </c>
      <c r="E82" s="157">
        <v>346</v>
      </c>
      <c r="F82" s="157">
        <v>717</v>
      </c>
      <c r="G82" s="157">
        <v>124</v>
      </c>
      <c r="H82" s="135" t="s">
        <v>1406</v>
      </c>
      <c r="I82" s="424"/>
      <c r="J82" s="427"/>
    </row>
    <row r="83" spans="1:11" ht="26.25" customHeight="1" thickBot="1" x14ac:dyDescent="0.3">
      <c r="A83" s="393"/>
      <c r="B83" s="394"/>
      <c r="C83" s="18" t="s">
        <v>361</v>
      </c>
      <c r="D83" s="163">
        <v>219</v>
      </c>
      <c r="E83" s="163">
        <v>189</v>
      </c>
      <c r="F83" s="163">
        <v>408</v>
      </c>
      <c r="G83" s="163">
        <v>95</v>
      </c>
      <c r="H83" s="136" t="s">
        <v>1407</v>
      </c>
      <c r="I83" s="425"/>
      <c r="J83" s="428"/>
    </row>
    <row r="84" spans="1:11" ht="26.25" customHeight="1" thickBot="1" x14ac:dyDescent="0.3">
      <c r="A84" s="389" t="s">
        <v>0</v>
      </c>
      <c r="B84" s="390"/>
      <c r="C84" s="390"/>
      <c r="D84" s="158">
        <v>11470</v>
      </c>
      <c r="E84" s="158">
        <v>10930</v>
      </c>
      <c r="F84" s="158">
        <v>22400</v>
      </c>
      <c r="G84" s="158">
        <v>4519</v>
      </c>
      <c r="H84" s="429" t="s">
        <v>1081</v>
      </c>
      <c r="I84" s="429"/>
      <c r="J84" s="430"/>
    </row>
    <row r="85" spans="1:11" ht="31.5" customHeight="1" thickBot="1" x14ac:dyDescent="0.3">
      <c r="A85" s="439" t="s">
        <v>168</v>
      </c>
      <c r="B85" s="440"/>
      <c r="C85" s="440"/>
      <c r="D85" s="165">
        <v>122900</v>
      </c>
      <c r="E85" s="165">
        <v>109400</v>
      </c>
      <c r="F85" s="165">
        <v>232300</v>
      </c>
      <c r="G85" s="165">
        <v>46991</v>
      </c>
      <c r="H85" s="340" t="s">
        <v>2060</v>
      </c>
      <c r="I85" s="340"/>
      <c r="J85" s="341"/>
      <c r="K85" s="133">
        <f>F85-'الملخص '!D40</f>
        <v>0</v>
      </c>
    </row>
    <row r="86" spans="1:11" x14ac:dyDescent="0.3">
      <c r="A86" s="13"/>
      <c r="B86" s="13"/>
      <c r="D86" s="14"/>
      <c r="E86" s="14"/>
      <c r="F86" s="14"/>
      <c r="G86" s="151"/>
    </row>
    <row r="87" spans="1:11" x14ac:dyDescent="0.3">
      <c r="A87" s="13"/>
      <c r="B87" s="13"/>
      <c r="D87" s="15"/>
      <c r="E87" s="15"/>
      <c r="F87" s="15"/>
      <c r="G87" s="152"/>
    </row>
    <row r="88" spans="1:11" x14ac:dyDescent="0.3">
      <c r="A88" s="13"/>
      <c r="B88" s="13"/>
      <c r="D88" s="15"/>
      <c r="E88" s="15"/>
      <c r="F88" s="15"/>
      <c r="G88" s="152"/>
    </row>
    <row r="89" spans="1:11" x14ac:dyDescent="0.3">
      <c r="A89" s="13"/>
      <c r="B89" s="13"/>
      <c r="D89" s="14"/>
      <c r="E89" s="14"/>
    </row>
    <row r="90" spans="1:11" x14ac:dyDescent="0.3">
      <c r="A90" s="13"/>
      <c r="B90" s="13"/>
      <c r="D90" s="14"/>
      <c r="E90" s="14"/>
    </row>
    <row r="91" spans="1:11" x14ac:dyDescent="0.3">
      <c r="A91" s="13"/>
      <c r="B91" s="13"/>
      <c r="D91" s="14"/>
      <c r="E91" s="14"/>
    </row>
    <row r="92" spans="1:11" x14ac:dyDescent="0.3">
      <c r="A92" s="13"/>
      <c r="B92" s="13"/>
      <c r="D92" s="14"/>
      <c r="E92" s="14"/>
    </row>
    <row r="93" spans="1:11" x14ac:dyDescent="0.3">
      <c r="A93" s="13"/>
      <c r="B93" s="13"/>
      <c r="D93" s="14"/>
      <c r="E93" s="14"/>
    </row>
    <row r="94" spans="1:11" x14ac:dyDescent="0.3">
      <c r="A94" s="13"/>
      <c r="B94" s="13"/>
      <c r="D94" s="14"/>
      <c r="E94" s="14"/>
    </row>
    <row r="95" spans="1:11" x14ac:dyDescent="0.3">
      <c r="A95" s="13"/>
      <c r="B95" s="13"/>
      <c r="D95" s="14"/>
      <c r="E95" s="14"/>
    </row>
    <row r="96" spans="1:11" x14ac:dyDescent="0.3">
      <c r="A96" s="13"/>
      <c r="B96" s="13"/>
      <c r="D96" s="14"/>
      <c r="E96" s="14"/>
    </row>
    <row r="97" spans="1:5" x14ac:dyDescent="0.3">
      <c r="A97" s="13"/>
      <c r="B97" s="13"/>
      <c r="D97" s="14"/>
      <c r="E97" s="14"/>
    </row>
    <row r="98" spans="1:5" x14ac:dyDescent="0.3">
      <c r="A98" s="13"/>
      <c r="B98" s="13"/>
      <c r="D98" s="14"/>
      <c r="E98" s="14"/>
    </row>
    <row r="99" spans="1:5" x14ac:dyDescent="0.3">
      <c r="A99" s="13"/>
      <c r="B99" s="13"/>
      <c r="D99" s="14"/>
      <c r="E99" s="14"/>
    </row>
    <row r="100" spans="1:5" x14ac:dyDescent="0.3">
      <c r="A100" s="13"/>
      <c r="B100" s="13"/>
      <c r="D100" s="14"/>
      <c r="E100" s="14"/>
    </row>
    <row r="101" spans="1:5" x14ac:dyDescent="0.3">
      <c r="A101" s="13"/>
      <c r="B101" s="13"/>
      <c r="D101" s="14"/>
      <c r="E101" s="14"/>
    </row>
    <row r="102" spans="1:5" x14ac:dyDescent="0.3">
      <c r="A102" s="13"/>
      <c r="B102" s="13"/>
      <c r="D102" s="14"/>
      <c r="E102" s="14"/>
    </row>
    <row r="103" spans="1:5" x14ac:dyDescent="0.3">
      <c r="A103" s="13"/>
      <c r="B103" s="13"/>
      <c r="D103" s="14"/>
      <c r="E103" s="14"/>
    </row>
    <row r="104" spans="1:5" x14ac:dyDescent="0.3">
      <c r="A104" s="13"/>
      <c r="B104" s="13"/>
      <c r="D104" s="14"/>
      <c r="E104" s="14"/>
    </row>
    <row r="105" spans="1:5" x14ac:dyDescent="0.3">
      <c r="A105" s="13"/>
      <c r="B105" s="13"/>
      <c r="D105" s="14"/>
      <c r="E105" s="14"/>
    </row>
    <row r="106" spans="1:5" x14ac:dyDescent="0.3">
      <c r="A106" s="13"/>
      <c r="B106" s="13"/>
      <c r="D106" s="14"/>
      <c r="E106" s="14"/>
    </row>
    <row r="107" spans="1:5" x14ac:dyDescent="0.3">
      <c r="A107" s="13"/>
      <c r="B107" s="13"/>
      <c r="D107" s="14"/>
      <c r="E107" s="14"/>
    </row>
    <row r="108" spans="1:5" x14ac:dyDescent="0.3">
      <c r="A108" s="13"/>
      <c r="B108" s="13"/>
      <c r="D108" s="14"/>
      <c r="E108" s="14"/>
    </row>
    <row r="109" spans="1:5" x14ac:dyDescent="0.3">
      <c r="A109" s="13"/>
      <c r="B109" s="13"/>
      <c r="D109" s="14"/>
      <c r="E109" s="14"/>
    </row>
    <row r="110" spans="1:5" x14ac:dyDescent="0.3">
      <c r="A110" s="13"/>
      <c r="B110" s="13"/>
      <c r="D110" s="14"/>
      <c r="E110" s="14"/>
    </row>
    <row r="111" spans="1:5" x14ac:dyDescent="0.3">
      <c r="A111" s="13"/>
      <c r="B111" s="13"/>
      <c r="D111" s="14"/>
      <c r="E111" s="14"/>
    </row>
    <row r="112" spans="1:5" x14ac:dyDescent="0.3">
      <c r="A112" s="13"/>
      <c r="B112" s="13"/>
      <c r="D112" s="14"/>
      <c r="E112" s="14"/>
    </row>
    <row r="113" spans="1:5" x14ac:dyDescent="0.3">
      <c r="A113" s="13"/>
      <c r="B113" s="13"/>
      <c r="D113" s="14"/>
      <c r="E113" s="14"/>
    </row>
    <row r="114" spans="1:5" x14ac:dyDescent="0.3">
      <c r="A114" s="13"/>
      <c r="B114" s="13"/>
      <c r="D114" s="14"/>
      <c r="E114" s="14"/>
    </row>
    <row r="115" spans="1:5" x14ac:dyDescent="0.3">
      <c r="A115" s="13"/>
      <c r="B115" s="13"/>
      <c r="D115" s="14"/>
      <c r="E115" s="14"/>
    </row>
    <row r="116" spans="1:5" x14ac:dyDescent="0.3">
      <c r="A116" s="13"/>
      <c r="B116" s="13"/>
      <c r="D116" s="14"/>
      <c r="E116" s="14"/>
    </row>
    <row r="117" spans="1:5" x14ac:dyDescent="0.3">
      <c r="A117" s="13"/>
      <c r="B117" s="13"/>
      <c r="D117" s="14"/>
      <c r="E117" s="14"/>
    </row>
    <row r="118" spans="1:5" x14ac:dyDescent="0.3">
      <c r="D118" s="14"/>
      <c r="E118" s="14"/>
    </row>
  </sheetData>
  <mergeCells count="53">
    <mergeCell ref="A2:J2"/>
    <mergeCell ref="A1:J1"/>
    <mergeCell ref="A32:C32"/>
    <mergeCell ref="A26:C26"/>
    <mergeCell ref="A15:A19"/>
    <mergeCell ref="D3:G3"/>
    <mergeCell ref="A5:A13"/>
    <mergeCell ref="B5:B13"/>
    <mergeCell ref="A14:C14"/>
    <mergeCell ref="A21:A25"/>
    <mergeCell ref="B21:B25"/>
    <mergeCell ref="B15:B19"/>
    <mergeCell ref="A20:C20"/>
    <mergeCell ref="A27:A31"/>
    <mergeCell ref="B27:B31"/>
    <mergeCell ref="A3:A4"/>
    <mergeCell ref="B3:B4"/>
    <mergeCell ref="C3:C4"/>
    <mergeCell ref="A85:C85"/>
    <mergeCell ref="A70:C70"/>
    <mergeCell ref="A71:A83"/>
    <mergeCell ref="B71:B83"/>
    <mergeCell ref="A33:A53"/>
    <mergeCell ref="B33:B53"/>
    <mergeCell ref="A54:C54"/>
    <mergeCell ref="A84:C84"/>
    <mergeCell ref="B55:B69"/>
    <mergeCell ref="A55:A69"/>
    <mergeCell ref="H3:H4"/>
    <mergeCell ref="I3:I4"/>
    <mergeCell ref="J3:J4"/>
    <mergeCell ref="I5:I13"/>
    <mergeCell ref="J5:J13"/>
    <mergeCell ref="H14:J14"/>
    <mergeCell ref="I15:I19"/>
    <mergeCell ref="J15:J19"/>
    <mergeCell ref="H20:J20"/>
    <mergeCell ref="I21:I25"/>
    <mergeCell ref="J21:J25"/>
    <mergeCell ref="H54:J54"/>
    <mergeCell ref="I55:I69"/>
    <mergeCell ref="J55:J69"/>
    <mergeCell ref="H26:J26"/>
    <mergeCell ref="I27:I31"/>
    <mergeCell ref="J27:J31"/>
    <mergeCell ref="H32:J32"/>
    <mergeCell ref="I33:I53"/>
    <mergeCell ref="J33:J53"/>
    <mergeCell ref="H70:J70"/>
    <mergeCell ref="I71:I83"/>
    <mergeCell ref="J71:J83"/>
    <mergeCell ref="H84:J84"/>
    <mergeCell ref="H85:J85"/>
  </mergeCells>
  <printOptions horizontalCentered="1"/>
  <pageMargins left="1.1023622047244099" right="0.70866141732283505" top="0.74803149606299202" bottom="0.74803149606299202" header="0.31496062992126" footer="0.31496062992126"/>
  <pageSetup paperSize="9" scale="65" orientation="portrait" r:id="rId1"/>
  <headerFooter>
    <oddFooter xml:space="preserve">&amp;L&amp;9Department of Satistics/Population and Social Statistics&amp;C&amp;P&amp;R&amp;9دائرة الإحصاءات العامة/ الإحصاءات السكانية والإجتماعية </oddFooter>
  </headerFooter>
  <rowBreaks count="2" manualBreakCount="2">
    <brk id="32" max="9" man="1"/>
    <brk id="70"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K151"/>
  <sheetViews>
    <sheetView rightToLeft="1" view="pageBreakPreview" topLeftCell="A142" zoomScale="90" zoomScaleNormal="100" zoomScaleSheetLayoutView="90" workbookViewId="0">
      <selection activeCell="A5" sqref="E5"/>
    </sheetView>
  </sheetViews>
  <sheetFormatPr defaultRowHeight="18.75" x14ac:dyDescent="0.45"/>
  <cols>
    <col min="1" max="1" width="4.875" style="19" customWidth="1"/>
    <col min="2" max="2" width="5.25" style="19" customWidth="1"/>
    <col min="3" max="3" width="19.5" style="19" customWidth="1"/>
    <col min="4" max="4" width="10.125" style="8" customWidth="1"/>
    <col min="5" max="5" width="10.875" style="8" customWidth="1"/>
    <col min="6" max="6" width="11.5" bestFit="1" customWidth="1"/>
    <col min="7" max="7" width="12.75" customWidth="1"/>
    <col min="8" max="8" width="17.875" customWidth="1"/>
    <col min="9" max="10" width="8.25" customWidth="1"/>
  </cols>
  <sheetData>
    <row r="1" spans="1:10" ht="22.5" customHeight="1" x14ac:dyDescent="0.55000000000000004">
      <c r="A1" s="395" t="s">
        <v>2168</v>
      </c>
      <c r="B1" s="395"/>
      <c r="C1" s="395"/>
      <c r="D1" s="395"/>
      <c r="E1" s="395"/>
      <c r="F1" s="395"/>
      <c r="G1" s="395"/>
      <c r="H1" s="395"/>
      <c r="I1" s="395"/>
      <c r="J1" s="395"/>
    </row>
    <row r="2" spans="1:10" ht="24.75" customHeight="1" thickBot="1" x14ac:dyDescent="0.3">
      <c r="A2" s="422" t="s">
        <v>2169</v>
      </c>
      <c r="B2" s="422"/>
      <c r="C2" s="422"/>
      <c r="D2" s="422"/>
      <c r="E2" s="422"/>
      <c r="F2" s="422"/>
      <c r="G2" s="422"/>
      <c r="H2" s="422"/>
      <c r="I2" s="422"/>
      <c r="J2" s="422"/>
    </row>
    <row r="3" spans="1:10" ht="22.5" customHeight="1" x14ac:dyDescent="0.25">
      <c r="A3" s="380" t="s">
        <v>48</v>
      </c>
      <c r="B3" s="382" t="s">
        <v>49</v>
      </c>
      <c r="C3" s="449" t="s">
        <v>50</v>
      </c>
      <c r="D3" s="386">
        <v>2024</v>
      </c>
      <c r="E3" s="387"/>
      <c r="F3" s="387"/>
      <c r="G3" s="388" t="s">
        <v>979</v>
      </c>
      <c r="H3" s="342" t="s">
        <v>1082</v>
      </c>
      <c r="I3" s="344" t="s">
        <v>1083</v>
      </c>
      <c r="J3" s="346" t="s">
        <v>1084</v>
      </c>
    </row>
    <row r="4" spans="1:10" ht="37.5" customHeight="1" thickBot="1" x14ac:dyDescent="0.3">
      <c r="A4" s="381"/>
      <c r="B4" s="383"/>
      <c r="C4" s="450"/>
      <c r="D4" s="30" t="s">
        <v>2053</v>
      </c>
      <c r="E4" s="30" t="s">
        <v>2054</v>
      </c>
      <c r="F4" s="30" t="s">
        <v>2055</v>
      </c>
      <c r="G4" s="88" t="s">
        <v>2056</v>
      </c>
      <c r="H4" s="343"/>
      <c r="I4" s="345"/>
      <c r="J4" s="347"/>
    </row>
    <row r="5" spans="1:10" ht="25.5" customHeight="1" thickBot="1" x14ac:dyDescent="0.3">
      <c r="A5" s="391" t="s">
        <v>362</v>
      </c>
      <c r="B5" s="392" t="s">
        <v>363</v>
      </c>
      <c r="C5" s="16" t="s">
        <v>364</v>
      </c>
      <c r="D5" s="154">
        <v>14922</v>
      </c>
      <c r="E5" s="154">
        <v>14455</v>
      </c>
      <c r="F5" s="155">
        <v>29377</v>
      </c>
      <c r="G5" s="243">
        <v>5806</v>
      </c>
      <c r="H5" s="53" t="s">
        <v>1408</v>
      </c>
      <c r="I5" s="441" t="s">
        <v>1409</v>
      </c>
      <c r="J5" s="443" t="s">
        <v>1410</v>
      </c>
    </row>
    <row r="6" spans="1:10" ht="25.5" customHeight="1" thickBot="1" x14ac:dyDescent="0.3">
      <c r="A6" s="378" t="s">
        <v>362</v>
      </c>
      <c r="B6" s="379"/>
      <c r="C6" s="17" t="s">
        <v>365</v>
      </c>
      <c r="D6" s="156">
        <v>13963</v>
      </c>
      <c r="E6" s="156">
        <v>14204</v>
      </c>
      <c r="F6" s="157">
        <v>28167</v>
      </c>
      <c r="G6" s="244">
        <v>5494</v>
      </c>
      <c r="H6" s="51" t="s">
        <v>1411</v>
      </c>
      <c r="I6" s="441"/>
      <c r="J6" s="443"/>
    </row>
    <row r="7" spans="1:10" ht="25.5" customHeight="1" thickBot="1" x14ac:dyDescent="0.3">
      <c r="A7" s="378" t="s">
        <v>362</v>
      </c>
      <c r="B7" s="379"/>
      <c r="C7" s="17" t="s">
        <v>366</v>
      </c>
      <c r="D7" s="156">
        <v>25654</v>
      </c>
      <c r="E7" s="156">
        <v>24523</v>
      </c>
      <c r="F7" s="157">
        <v>50177</v>
      </c>
      <c r="G7" s="244">
        <v>10098</v>
      </c>
      <c r="H7" s="51" t="s">
        <v>1412</v>
      </c>
      <c r="I7" s="441"/>
      <c r="J7" s="443"/>
    </row>
    <row r="8" spans="1:10" ht="25.5" customHeight="1" thickBot="1" x14ac:dyDescent="0.3">
      <c r="A8" s="378" t="s">
        <v>362</v>
      </c>
      <c r="B8" s="379"/>
      <c r="C8" s="17" t="s">
        <v>367</v>
      </c>
      <c r="D8" s="156">
        <v>12134</v>
      </c>
      <c r="E8" s="156">
        <v>11737</v>
      </c>
      <c r="F8" s="157">
        <v>23871</v>
      </c>
      <c r="G8" s="244">
        <v>4708</v>
      </c>
      <c r="H8" s="51" t="s">
        <v>1413</v>
      </c>
      <c r="I8" s="441"/>
      <c r="J8" s="443"/>
    </row>
    <row r="9" spans="1:10" ht="25.5" customHeight="1" thickBot="1" x14ac:dyDescent="0.3">
      <c r="A9" s="378" t="s">
        <v>362</v>
      </c>
      <c r="B9" s="379"/>
      <c r="C9" s="17" t="s">
        <v>368</v>
      </c>
      <c r="D9" s="156">
        <v>10084</v>
      </c>
      <c r="E9" s="156">
        <v>10234</v>
      </c>
      <c r="F9" s="157">
        <v>20318</v>
      </c>
      <c r="G9" s="244">
        <v>4019</v>
      </c>
      <c r="H9" s="51" t="s">
        <v>1414</v>
      </c>
      <c r="I9" s="441"/>
      <c r="J9" s="443"/>
    </row>
    <row r="10" spans="1:10" ht="28.5" customHeight="1" thickBot="1" x14ac:dyDescent="0.3">
      <c r="A10" s="378" t="s">
        <v>362</v>
      </c>
      <c r="B10" s="379"/>
      <c r="C10" s="17" t="s">
        <v>369</v>
      </c>
      <c r="D10" s="156">
        <v>4778</v>
      </c>
      <c r="E10" s="156">
        <v>4392</v>
      </c>
      <c r="F10" s="157">
        <v>9170</v>
      </c>
      <c r="G10" s="244">
        <v>1883</v>
      </c>
      <c r="H10" s="51" t="s">
        <v>1415</v>
      </c>
      <c r="I10" s="441"/>
      <c r="J10" s="443"/>
    </row>
    <row r="11" spans="1:10" ht="25.5" customHeight="1" thickBot="1" x14ac:dyDescent="0.3">
      <c r="A11" s="378" t="s">
        <v>362</v>
      </c>
      <c r="B11" s="379"/>
      <c r="C11" s="17" t="s">
        <v>370</v>
      </c>
      <c r="D11" s="156">
        <v>7096</v>
      </c>
      <c r="E11" s="156">
        <v>6650</v>
      </c>
      <c r="F11" s="157">
        <v>13746</v>
      </c>
      <c r="G11" s="244">
        <v>2771</v>
      </c>
      <c r="H11" s="51" t="s">
        <v>1416</v>
      </c>
      <c r="I11" s="441"/>
      <c r="J11" s="443"/>
    </row>
    <row r="12" spans="1:10" ht="25.5" customHeight="1" thickBot="1" x14ac:dyDescent="0.3">
      <c r="A12" s="378" t="s">
        <v>362</v>
      </c>
      <c r="B12" s="379"/>
      <c r="C12" s="17" t="s">
        <v>371</v>
      </c>
      <c r="D12" s="156">
        <v>9834</v>
      </c>
      <c r="E12" s="156">
        <v>9227</v>
      </c>
      <c r="F12" s="157">
        <v>19061</v>
      </c>
      <c r="G12" s="244">
        <v>3879</v>
      </c>
      <c r="H12" s="51" t="s">
        <v>1417</v>
      </c>
      <c r="I12" s="441"/>
      <c r="J12" s="443"/>
    </row>
    <row r="13" spans="1:10" ht="25.5" customHeight="1" thickBot="1" x14ac:dyDescent="0.3">
      <c r="A13" s="378" t="s">
        <v>362</v>
      </c>
      <c r="B13" s="379"/>
      <c r="C13" s="17" t="s">
        <v>372</v>
      </c>
      <c r="D13" s="156">
        <v>6735</v>
      </c>
      <c r="E13" s="156">
        <v>6361</v>
      </c>
      <c r="F13" s="157">
        <v>13096</v>
      </c>
      <c r="G13" s="244">
        <v>2599</v>
      </c>
      <c r="H13" s="51" t="s">
        <v>1418</v>
      </c>
      <c r="I13" s="441"/>
      <c r="J13" s="443"/>
    </row>
    <row r="14" spans="1:10" ht="27" customHeight="1" thickBot="1" x14ac:dyDescent="0.3">
      <c r="A14" s="378" t="s">
        <v>362</v>
      </c>
      <c r="B14" s="379"/>
      <c r="C14" s="17" t="s">
        <v>373</v>
      </c>
      <c r="D14" s="156">
        <v>4885</v>
      </c>
      <c r="E14" s="156">
        <v>4540</v>
      </c>
      <c r="F14" s="157">
        <v>9425</v>
      </c>
      <c r="G14" s="244">
        <v>1796</v>
      </c>
      <c r="H14" s="51" t="s">
        <v>1419</v>
      </c>
      <c r="I14" s="441"/>
      <c r="J14" s="443"/>
    </row>
    <row r="15" spans="1:10" ht="27" customHeight="1" thickBot="1" x14ac:dyDescent="0.3">
      <c r="A15" s="378" t="s">
        <v>362</v>
      </c>
      <c r="B15" s="379"/>
      <c r="C15" s="17" t="s">
        <v>374</v>
      </c>
      <c r="D15" s="156">
        <v>8093</v>
      </c>
      <c r="E15" s="156">
        <v>7626</v>
      </c>
      <c r="F15" s="157">
        <v>15719</v>
      </c>
      <c r="G15" s="244">
        <v>3218</v>
      </c>
      <c r="H15" s="51" t="s">
        <v>1420</v>
      </c>
      <c r="I15" s="441"/>
      <c r="J15" s="443"/>
    </row>
    <row r="16" spans="1:10" ht="27" customHeight="1" thickBot="1" x14ac:dyDescent="0.3">
      <c r="A16" s="378" t="s">
        <v>362</v>
      </c>
      <c r="B16" s="379"/>
      <c r="C16" s="17" t="s">
        <v>375</v>
      </c>
      <c r="D16" s="156">
        <v>3194</v>
      </c>
      <c r="E16" s="156">
        <v>2917</v>
      </c>
      <c r="F16" s="157">
        <v>6111</v>
      </c>
      <c r="G16" s="244">
        <v>1302</v>
      </c>
      <c r="H16" s="51" t="s">
        <v>1421</v>
      </c>
      <c r="I16" s="441"/>
      <c r="J16" s="443"/>
    </row>
    <row r="17" spans="1:10" ht="27" customHeight="1" thickBot="1" x14ac:dyDescent="0.3">
      <c r="A17" s="378" t="s">
        <v>362</v>
      </c>
      <c r="B17" s="379"/>
      <c r="C17" s="17" t="s">
        <v>287</v>
      </c>
      <c r="D17" s="156">
        <v>5437</v>
      </c>
      <c r="E17" s="156">
        <v>5347</v>
      </c>
      <c r="F17" s="157">
        <v>10784</v>
      </c>
      <c r="G17" s="244">
        <v>2112</v>
      </c>
      <c r="H17" s="51" t="s">
        <v>1422</v>
      </c>
      <c r="I17" s="441"/>
      <c r="J17" s="443"/>
    </row>
    <row r="18" spans="1:10" ht="27" customHeight="1" thickBot="1" x14ac:dyDescent="0.3">
      <c r="A18" s="378" t="s">
        <v>362</v>
      </c>
      <c r="B18" s="379"/>
      <c r="C18" s="17" t="s">
        <v>376</v>
      </c>
      <c r="D18" s="156">
        <v>3670</v>
      </c>
      <c r="E18" s="156">
        <v>3212</v>
      </c>
      <c r="F18" s="157">
        <v>6882</v>
      </c>
      <c r="G18" s="244">
        <v>1460</v>
      </c>
      <c r="H18" s="51" t="s">
        <v>1423</v>
      </c>
      <c r="I18" s="441"/>
      <c r="J18" s="443"/>
    </row>
    <row r="19" spans="1:10" ht="27" customHeight="1" thickBot="1" x14ac:dyDescent="0.3">
      <c r="A19" s="378" t="s">
        <v>362</v>
      </c>
      <c r="B19" s="379"/>
      <c r="C19" s="17" t="s">
        <v>377</v>
      </c>
      <c r="D19" s="156">
        <v>3489</v>
      </c>
      <c r="E19" s="156">
        <v>3191</v>
      </c>
      <c r="F19" s="157">
        <v>6680</v>
      </c>
      <c r="G19" s="244">
        <v>1424</v>
      </c>
      <c r="H19" s="51" t="s">
        <v>1424</v>
      </c>
      <c r="I19" s="441"/>
      <c r="J19" s="443"/>
    </row>
    <row r="20" spans="1:10" ht="27" customHeight="1" thickBot="1" x14ac:dyDescent="0.3">
      <c r="A20" s="378" t="s">
        <v>362</v>
      </c>
      <c r="B20" s="379"/>
      <c r="C20" s="17" t="s">
        <v>378</v>
      </c>
      <c r="D20" s="156">
        <v>2882</v>
      </c>
      <c r="E20" s="156">
        <v>2687</v>
      </c>
      <c r="F20" s="157">
        <v>5569</v>
      </c>
      <c r="G20" s="244">
        <v>1180</v>
      </c>
      <c r="H20" s="51" t="s">
        <v>1425</v>
      </c>
      <c r="I20" s="441"/>
      <c r="J20" s="443"/>
    </row>
    <row r="21" spans="1:10" ht="27" customHeight="1" thickBot="1" x14ac:dyDescent="0.3">
      <c r="A21" s="378" t="s">
        <v>362</v>
      </c>
      <c r="B21" s="379"/>
      <c r="C21" s="17" t="s">
        <v>379</v>
      </c>
      <c r="D21" s="156">
        <v>817</v>
      </c>
      <c r="E21" s="156">
        <v>752</v>
      </c>
      <c r="F21" s="157">
        <v>1569</v>
      </c>
      <c r="G21" s="244">
        <v>331</v>
      </c>
      <c r="H21" s="51" t="s">
        <v>1426</v>
      </c>
      <c r="I21" s="441"/>
      <c r="J21" s="443"/>
    </row>
    <row r="22" spans="1:10" ht="27" customHeight="1" thickBot="1" x14ac:dyDescent="0.3">
      <c r="A22" s="378" t="s">
        <v>362</v>
      </c>
      <c r="B22" s="379"/>
      <c r="C22" s="17" t="s">
        <v>380</v>
      </c>
      <c r="D22" s="156">
        <v>1079</v>
      </c>
      <c r="E22" s="156">
        <v>917</v>
      </c>
      <c r="F22" s="157">
        <v>1996</v>
      </c>
      <c r="G22" s="244">
        <v>428</v>
      </c>
      <c r="H22" s="51" t="s">
        <v>1427</v>
      </c>
      <c r="I22" s="441"/>
      <c r="J22" s="443"/>
    </row>
    <row r="23" spans="1:10" ht="27" customHeight="1" thickBot="1" x14ac:dyDescent="0.3">
      <c r="A23" s="378" t="s">
        <v>362</v>
      </c>
      <c r="B23" s="379"/>
      <c r="C23" s="17" t="s">
        <v>381</v>
      </c>
      <c r="D23" s="156">
        <v>918</v>
      </c>
      <c r="E23" s="156">
        <v>874</v>
      </c>
      <c r="F23" s="157">
        <v>1792</v>
      </c>
      <c r="G23" s="244">
        <v>352</v>
      </c>
      <c r="H23" s="51" t="s">
        <v>1428</v>
      </c>
      <c r="I23" s="441"/>
      <c r="J23" s="443"/>
    </row>
    <row r="24" spans="1:10" ht="27" customHeight="1" thickBot="1" x14ac:dyDescent="0.3">
      <c r="A24" s="378" t="s">
        <v>362</v>
      </c>
      <c r="B24" s="379"/>
      <c r="C24" s="17" t="s">
        <v>382</v>
      </c>
      <c r="D24" s="156">
        <v>2277</v>
      </c>
      <c r="E24" s="156">
        <v>1959</v>
      </c>
      <c r="F24" s="157">
        <v>4236</v>
      </c>
      <c r="G24" s="244">
        <v>889</v>
      </c>
      <c r="H24" s="51" t="s">
        <v>1429</v>
      </c>
      <c r="I24" s="441"/>
      <c r="J24" s="443"/>
    </row>
    <row r="25" spans="1:10" ht="27" customHeight="1" thickBot="1" x14ac:dyDescent="0.3">
      <c r="A25" s="378" t="s">
        <v>362</v>
      </c>
      <c r="B25" s="379"/>
      <c r="C25" s="17" t="s">
        <v>383</v>
      </c>
      <c r="D25" s="156">
        <v>1441</v>
      </c>
      <c r="E25" s="156">
        <v>1399</v>
      </c>
      <c r="F25" s="157">
        <v>2840</v>
      </c>
      <c r="G25" s="244">
        <v>581</v>
      </c>
      <c r="H25" s="51" t="s">
        <v>1430</v>
      </c>
      <c r="I25" s="441"/>
      <c r="J25" s="443"/>
    </row>
    <row r="26" spans="1:10" ht="27" customHeight="1" thickBot="1" x14ac:dyDescent="0.3">
      <c r="A26" s="378" t="s">
        <v>362</v>
      </c>
      <c r="B26" s="379"/>
      <c r="C26" s="17" t="s">
        <v>384</v>
      </c>
      <c r="D26" s="156">
        <v>1344</v>
      </c>
      <c r="E26" s="156">
        <v>1245</v>
      </c>
      <c r="F26" s="157">
        <v>2589</v>
      </c>
      <c r="G26" s="244">
        <v>490</v>
      </c>
      <c r="H26" s="51" t="s">
        <v>1431</v>
      </c>
      <c r="I26" s="441"/>
      <c r="J26" s="443"/>
    </row>
    <row r="27" spans="1:10" ht="27" customHeight="1" thickBot="1" x14ac:dyDescent="0.3">
      <c r="A27" s="378" t="s">
        <v>362</v>
      </c>
      <c r="B27" s="379"/>
      <c r="C27" s="17" t="s">
        <v>385</v>
      </c>
      <c r="D27" s="156">
        <v>1648</v>
      </c>
      <c r="E27" s="156">
        <v>1279</v>
      </c>
      <c r="F27" s="157">
        <v>2927</v>
      </c>
      <c r="G27" s="244">
        <v>584</v>
      </c>
      <c r="H27" s="51" t="s">
        <v>1432</v>
      </c>
      <c r="I27" s="441"/>
      <c r="J27" s="443"/>
    </row>
    <row r="28" spans="1:10" ht="27" customHeight="1" thickBot="1" x14ac:dyDescent="0.3">
      <c r="A28" s="378" t="s">
        <v>362</v>
      </c>
      <c r="B28" s="379"/>
      <c r="C28" s="17" t="s">
        <v>386</v>
      </c>
      <c r="D28" s="156">
        <v>2140</v>
      </c>
      <c r="E28" s="156">
        <v>2103</v>
      </c>
      <c r="F28" s="157">
        <v>4243</v>
      </c>
      <c r="G28" s="244">
        <v>870</v>
      </c>
      <c r="H28" s="51" t="s">
        <v>1433</v>
      </c>
      <c r="I28" s="441"/>
      <c r="J28" s="443"/>
    </row>
    <row r="29" spans="1:10" ht="27" customHeight="1" thickBot="1" x14ac:dyDescent="0.3">
      <c r="A29" s="393" t="s">
        <v>362</v>
      </c>
      <c r="B29" s="394"/>
      <c r="C29" s="18" t="s">
        <v>363</v>
      </c>
      <c r="D29" s="232">
        <v>322421</v>
      </c>
      <c r="E29" s="232">
        <v>294754</v>
      </c>
      <c r="F29" s="233">
        <v>617175</v>
      </c>
      <c r="G29" s="245">
        <v>127252</v>
      </c>
      <c r="H29" s="52" t="s">
        <v>1434</v>
      </c>
      <c r="I29" s="441"/>
      <c r="J29" s="443"/>
    </row>
    <row r="30" spans="1:10" ht="21.75" customHeight="1" thickBot="1" x14ac:dyDescent="0.3">
      <c r="A30" s="389" t="s">
        <v>0</v>
      </c>
      <c r="B30" s="390"/>
      <c r="C30" s="390"/>
      <c r="D30" s="246">
        <v>470935</v>
      </c>
      <c r="E30" s="247">
        <v>436585</v>
      </c>
      <c r="F30" s="247">
        <v>907520</v>
      </c>
      <c r="G30" s="247">
        <v>185526</v>
      </c>
      <c r="H30" s="348" t="s">
        <v>1081</v>
      </c>
      <c r="I30" s="348"/>
      <c r="J30" s="349"/>
    </row>
    <row r="31" spans="1:10" ht="24.75" customHeight="1" thickBot="1" x14ac:dyDescent="0.3">
      <c r="A31" s="391" t="s">
        <v>387</v>
      </c>
      <c r="B31" s="392" t="s">
        <v>387</v>
      </c>
      <c r="C31" s="16" t="s">
        <v>387</v>
      </c>
      <c r="D31" s="154">
        <v>99799</v>
      </c>
      <c r="E31" s="154">
        <v>91342</v>
      </c>
      <c r="F31" s="155">
        <v>191141</v>
      </c>
      <c r="G31" s="243">
        <v>36167</v>
      </c>
      <c r="H31" s="50" t="s">
        <v>1435</v>
      </c>
      <c r="I31" s="441" t="s">
        <v>1436</v>
      </c>
      <c r="J31" s="442" t="s">
        <v>1436</v>
      </c>
    </row>
    <row r="32" spans="1:10" ht="24.75" customHeight="1" thickBot="1" x14ac:dyDescent="0.3">
      <c r="A32" s="378" t="s">
        <v>387</v>
      </c>
      <c r="B32" s="379"/>
      <c r="C32" s="17" t="s">
        <v>388</v>
      </c>
      <c r="D32" s="156">
        <v>21032</v>
      </c>
      <c r="E32" s="156">
        <v>19649</v>
      </c>
      <c r="F32" s="157">
        <v>40681</v>
      </c>
      <c r="G32" s="244">
        <v>7946</v>
      </c>
      <c r="H32" s="51" t="s">
        <v>1437</v>
      </c>
      <c r="I32" s="441"/>
      <c r="J32" s="442"/>
    </row>
    <row r="33" spans="1:10" ht="24.75" customHeight="1" thickBot="1" x14ac:dyDescent="0.3">
      <c r="A33" s="378" t="s">
        <v>387</v>
      </c>
      <c r="B33" s="379"/>
      <c r="C33" s="17" t="s">
        <v>389</v>
      </c>
      <c r="D33" s="156">
        <v>17972</v>
      </c>
      <c r="E33" s="156">
        <v>16283</v>
      </c>
      <c r="F33" s="157">
        <v>34255</v>
      </c>
      <c r="G33" s="244">
        <v>6368</v>
      </c>
      <c r="H33" s="51" t="s">
        <v>1438</v>
      </c>
      <c r="I33" s="441"/>
      <c r="J33" s="442"/>
    </row>
    <row r="34" spans="1:10" ht="24.75" customHeight="1" thickBot="1" x14ac:dyDescent="0.3">
      <c r="A34" s="378" t="s">
        <v>387</v>
      </c>
      <c r="B34" s="379"/>
      <c r="C34" s="17" t="s">
        <v>390</v>
      </c>
      <c r="D34" s="156">
        <v>4423</v>
      </c>
      <c r="E34" s="156">
        <v>4365</v>
      </c>
      <c r="F34" s="157">
        <v>8788</v>
      </c>
      <c r="G34" s="244">
        <v>1537</v>
      </c>
      <c r="H34" s="51" t="s">
        <v>1439</v>
      </c>
      <c r="I34" s="441"/>
      <c r="J34" s="442"/>
    </row>
    <row r="35" spans="1:10" ht="27.75" customHeight="1" thickBot="1" x14ac:dyDescent="0.3">
      <c r="A35" s="378" t="s">
        <v>387</v>
      </c>
      <c r="B35" s="379"/>
      <c r="C35" s="17" t="s">
        <v>391</v>
      </c>
      <c r="D35" s="156">
        <v>6734</v>
      </c>
      <c r="E35" s="156">
        <v>6543</v>
      </c>
      <c r="F35" s="157">
        <v>13277</v>
      </c>
      <c r="G35" s="244">
        <v>2603</v>
      </c>
      <c r="H35" s="51" t="s">
        <v>1440</v>
      </c>
      <c r="I35" s="441"/>
      <c r="J35" s="442"/>
    </row>
    <row r="36" spans="1:10" ht="24.75" customHeight="1" thickBot="1" x14ac:dyDescent="0.3">
      <c r="A36" s="393" t="s">
        <v>387</v>
      </c>
      <c r="B36" s="394"/>
      <c r="C36" s="18" t="s">
        <v>392</v>
      </c>
      <c r="D36" s="232">
        <v>2300</v>
      </c>
      <c r="E36" s="232">
        <v>2363</v>
      </c>
      <c r="F36" s="233">
        <v>4663</v>
      </c>
      <c r="G36" s="245">
        <v>884</v>
      </c>
      <c r="H36" s="52" t="s">
        <v>1441</v>
      </c>
      <c r="I36" s="441"/>
      <c r="J36" s="442"/>
    </row>
    <row r="37" spans="1:10" ht="26.25" customHeight="1" thickBot="1" x14ac:dyDescent="0.3">
      <c r="A37" s="389" t="s">
        <v>0</v>
      </c>
      <c r="B37" s="390"/>
      <c r="C37" s="390"/>
      <c r="D37" s="231">
        <v>152260</v>
      </c>
      <c r="E37" s="248">
        <v>140545</v>
      </c>
      <c r="F37" s="248">
        <v>292805</v>
      </c>
      <c r="G37" s="248">
        <v>55505</v>
      </c>
      <c r="H37" s="338" t="s">
        <v>1081</v>
      </c>
      <c r="I37" s="338"/>
      <c r="J37" s="339"/>
    </row>
    <row r="38" spans="1:10" ht="26.25" customHeight="1" thickBot="1" x14ac:dyDescent="0.3">
      <c r="A38" s="391" t="s">
        <v>393</v>
      </c>
      <c r="B38" s="392" t="s">
        <v>393</v>
      </c>
      <c r="C38" s="16" t="s">
        <v>394</v>
      </c>
      <c r="D38" s="154">
        <v>18676</v>
      </c>
      <c r="E38" s="154">
        <v>17650</v>
      </c>
      <c r="F38" s="155">
        <v>36326</v>
      </c>
      <c r="G38" s="243">
        <v>6953</v>
      </c>
      <c r="H38" s="53" t="s">
        <v>1442</v>
      </c>
      <c r="I38" s="441" t="s">
        <v>1443</v>
      </c>
      <c r="J38" s="442" t="s">
        <v>1443</v>
      </c>
    </row>
    <row r="39" spans="1:10" ht="26.25" customHeight="1" thickBot="1" x14ac:dyDescent="0.3">
      <c r="A39" s="378" t="s">
        <v>393</v>
      </c>
      <c r="B39" s="379"/>
      <c r="C39" s="17" t="s">
        <v>395</v>
      </c>
      <c r="D39" s="156">
        <v>11884</v>
      </c>
      <c r="E39" s="156">
        <v>11431</v>
      </c>
      <c r="F39" s="157">
        <v>23315</v>
      </c>
      <c r="G39" s="244">
        <v>4563</v>
      </c>
      <c r="H39" s="51" t="s">
        <v>1444</v>
      </c>
      <c r="I39" s="441"/>
      <c r="J39" s="442"/>
    </row>
    <row r="40" spans="1:10" ht="26.25" customHeight="1" thickBot="1" x14ac:dyDescent="0.3">
      <c r="A40" s="378" t="s">
        <v>393</v>
      </c>
      <c r="B40" s="379"/>
      <c r="C40" s="17" t="s">
        <v>396</v>
      </c>
      <c r="D40" s="156">
        <v>11470</v>
      </c>
      <c r="E40" s="156">
        <v>10529</v>
      </c>
      <c r="F40" s="157">
        <v>21999</v>
      </c>
      <c r="G40" s="244">
        <v>4285</v>
      </c>
      <c r="H40" s="51" t="s">
        <v>1445</v>
      </c>
      <c r="I40" s="441"/>
      <c r="J40" s="442"/>
    </row>
    <row r="41" spans="1:10" ht="26.25" customHeight="1" thickBot="1" x14ac:dyDescent="0.3">
      <c r="A41" s="378" t="s">
        <v>393</v>
      </c>
      <c r="B41" s="379"/>
      <c r="C41" s="17" t="s">
        <v>397</v>
      </c>
      <c r="D41" s="156">
        <v>9085</v>
      </c>
      <c r="E41" s="156">
        <v>8922</v>
      </c>
      <c r="F41" s="157">
        <v>18007</v>
      </c>
      <c r="G41" s="244">
        <v>3477</v>
      </c>
      <c r="H41" s="51" t="s">
        <v>1446</v>
      </c>
      <c r="I41" s="441"/>
      <c r="J41" s="442"/>
    </row>
    <row r="42" spans="1:10" ht="26.25" customHeight="1" thickBot="1" x14ac:dyDescent="0.3">
      <c r="A42" s="378" t="s">
        <v>393</v>
      </c>
      <c r="B42" s="379"/>
      <c r="C42" s="17" t="s">
        <v>398</v>
      </c>
      <c r="D42" s="156">
        <v>8311</v>
      </c>
      <c r="E42" s="156">
        <v>7718</v>
      </c>
      <c r="F42" s="157">
        <v>16029</v>
      </c>
      <c r="G42" s="244">
        <v>3155</v>
      </c>
      <c r="H42" s="51" t="s">
        <v>1447</v>
      </c>
      <c r="I42" s="441"/>
      <c r="J42" s="442"/>
    </row>
    <row r="43" spans="1:10" ht="26.25" customHeight="1" thickBot="1" x14ac:dyDescent="0.3">
      <c r="A43" s="378" t="s">
        <v>393</v>
      </c>
      <c r="B43" s="379"/>
      <c r="C43" s="17" t="s">
        <v>399</v>
      </c>
      <c r="D43" s="156">
        <v>7174</v>
      </c>
      <c r="E43" s="156">
        <v>7060</v>
      </c>
      <c r="F43" s="157">
        <v>14234</v>
      </c>
      <c r="G43" s="244">
        <v>2900</v>
      </c>
      <c r="H43" s="51" t="s">
        <v>1448</v>
      </c>
      <c r="I43" s="441"/>
      <c r="J43" s="442"/>
    </row>
    <row r="44" spans="1:10" ht="26.25" customHeight="1" thickBot="1" x14ac:dyDescent="0.3">
      <c r="A44" s="378" t="s">
        <v>393</v>
      </c>
      <c r="B44" s="379"/>
      <c r="C44" s="17" t="s">
        <v>400</v>
      </c>
      <c r="D44" s="156">
        <v>6971</v>
      </c>
      <c r="E44" s="156">
        <v>6690</v>
      </c>
      <c r="F44" s="157">
        <v>13661</v>
      </c>
      <c r="G44" s="244">
        <v>2578</v>
      </c>
      <c r="H44" s="51" t="s">
        <v>1449</v>
      </c>
      <c r="I44" s="441"/>
      <c r="J44" s="442"/>
    </row>
    <row r="45" spans="1:10" ht="26.25" customHeight="1" thickBot="1" x14ac:dyDescent="0.3">
      <c r="A45" s="378" t="s">
        <v>393</v>
      </c>
      <c r="B45" s="379"/>
      <c r="C45" s="17" t="s">
        <v>401</v>
      </c>
      <c r="D45" s="156">
        <v>5857</v>
      </c>
      <c r="E45" s="156">
        <v>5799</v>
      </c>
      <c r="F45" s="157">
        <v>11656</v>
      </c>
      <c r="G45" s="244">
        <v>2205</v>
      </c>
      <c r="H45" s="51" t="s">
        <v>1450</v>
      </c>
      <c r="I45" s="441"/>
      <c r="J45" s="442"/>
    </row>
    <row r="46" spans="1:10" ht="26.25" customHeight="1" thickBot="1" x14ac:dyDescent="0.3">
      <c r="A46" s="378" t="s">
        <v>393</v>
      </c>
      <c r="B46" s="379"/>
      <c r="C46" s="17" t="s">
        <v>402</v>
      </c>
      <c r="D46" s="156">
        <v>5009</v>
      </c>
      <c r="E46" s="156">
        <v>4670</v>
      </c>
      <c r="F46" s="157">
        <v>9679</v>
      </c>
      <c r="G46" s="244">
        <v>1907</v>
      </c>
      <c r="H46" s="54" t="s">
        <v>1451</v>
      </c>
      <c r="I46" s="441"/>
      <c r="J46" s="442"/>
    </row>
    <row r="47" spans="1:10" ht="26.25" customHeight="1" thickBot="1" x14ac:dyDescent="0.3">
      <c r="A47" s="378" t="s">
        <v>393</v>
      </c>
      <c r="B47" s="379"/>
      <c r="C47" s="17" t="s">
        <v>403</v>
      </c>
      <c r="D47" s="156">
        <v>4542</v>
      </c>
      <c r="E47" s="156">
        <v>4288</v>
      </c>
      <c r="F47" s="157">
        <v>8830</v>
      </c>
      <c r="G47" s="244">
        <v>1764</v>
      </c>
      <c r="H47" s="51" t="s">
        <v>1452</v>
      </c>
      <c r="I47" s="441"/>
      <c r="J47" s="442"/>
    </row>
    <row r="48" spans="1:10" ht="26.25" customHeight="1" thickBot="1" x14ac:dyDescent="0.3">
      <c r="A48" s="378" t="s">
        <v>393</v>
      </c>
      <c r="B48" s="379"/>
      <c r="C48" s="17" t="s">
        <v>404</v>
      </c>
      <c r="D48" s="156">
        <v>3638</v>
      </c>
      <c r="E48" s="156">
        <v>3468</v>
      </c>
      <c r="F48" s="157">
        <v>7106</v>
      </c>
      <c r="G48" s="244">
        <v>1288</v>
      </c>
      <c r="H48" s="51" t="s">
        <v>1453</v>
      </c>
      <c r="I48" s="441"/>
      <c r="J48" s="442"/>
    </row>
    <row r="49" spans="1:10" ht="24.75" customHeight="1" thickBot="1" x14ac:dyDescent="0.3">
      <c r="A49" s="378" t="s">
        <v>393</v>
      </c>
      <c r="B49" s="379"/>
      <c r="C49" s="17" t="s">
        <v>405</v>
      </c>
      <c r="D49" s="156">
        <v>4121</v>
      </c>
      <c r="E49" s="156">
        <v>3938</v>
      </c>
      <c r="F49" s="157">
        <v>8059</v>
      </c>
      <c r="G49" s="244">
        <v>1551</v>
      </c>
      <c r="H49" s="51" t="s">
        <v>1454</v>
      </c>
      <c r="I49" s="441"/>
      <c r="J49" s="442"/>
    </row>
    <row r="50" spans="1:10" ht="24.75" customHeight="1" thickBot="1" x14ac:dyDescent="0.3">
      <c r="A50" s="378" t="s">
        <v>393</v>
      </c>
      <c r="B50" s="379"/>
      <c r="C50" s="17" t="s">
        <v>406</v>
      </c>
      <c r="D50" s="156">
        <v>2519</v>
      </c>
      <c r="E50" s="156">
        <v>2383</v>
      </c>
      <c r="F50" s="157">
        <v>4902</v>
      </c>
      <c r="G50" s="244">
        <v>994</v>
      </c>
      <c r="H50" s="51" t="s">
        <v>1455</v>
      </c>
      <c r="I50" s="441"/>
      <c r="J50" s="442"/>
    </row>
    <row r="51" spans="1:10" ht="24.75" customHeight="1" thickBot="1" x14ac:dyDescent="0.3">
      <c r="A51" s="378" t="s">
        <v>393</v>
      </c>
      <c r="B51" s="379"/>
      <c r="C51" s="17" t="s">
        <v>407</v>
      </c>
      <c r="D51" s="156">
        <v>635</v>
      </c>
      <c r="E51" s="156">
        <v>603</v>
      </c>
      <c r="F51" s="157">
        <v>1238</v>
      </c>
      <c r="G51" s="244">
        <v>260</v>
      </c>
      <c r="H51" s="51" t="s">
        <v>1456</v>
      </c>
      <c r="I51" s="441"/>
      <c r="J51" s="442"/>
    </row>
    <row r="52" spans="1:10" ht="24.75" customHeight="1" thickBot="1" x14ac:dyDescent="0.3">
      <c r="A52" s="378" t="s">
        <v>393</v>
      </c>
      <c r="B52" s="379"/>
      <c r="C52" s="17" t="s">
        <v>408</v>
      </c>
      <c r="D52" s="156">
        <v>720</v>
      </c>
      <c r="E52" s="156">
        <v>638</v>
      </c>
      <c r="F52" s="157">
        <v>1358</v>
      </c>
      <c r="G52" s="244">
        <v>252</v>
      </c>
      <c r="H52" s="51" t="s">
        <v>1457</v>
      </c>
      <c r="I52" s="441"/>
      <c r="J52" s="442"/>
    </row>
    <row r="53" spans="1:10" ht="24.75" customHeight="1" thickBot="1" x14ac:dyDescent="0.3">
      <c r="A53" s="378" t="s">
        <v>393</v>
      </c>
      <c r="B53" s="379"/>
      <c r="C53" s="17" t="s">
        <v>409</v>
      </c>
      <c r="D53" s="156">
        <v>219</v>
      </c>
      <c r="E53" s="156">
        <v>232</v>
      </c>
      <c r="F53" s="157">
        <v>451</v>
      </c>
      <c r="G53" s="244">
        <v>70</v>
      </c>
      <c r="H53" s="51" t="s">
        <v>1458</v>
      </c>
      <c r="I53" s="441"/>
      <c r="J53" s="442"/>
    </row>
    <row r="54" spans="1:10" ht="24.75" customHeight="1" thickBot="1" x14ac:dyDescent="0.3">
      <c r="A54" s="378" t="s">
        <v>393</v>
      </c>
      <c r="B54" s="379"/>
      <c r="C54" s="17" t="s">
        <v>410</v>
      </c>
      <c r="D54" s="156">
        <v>28</v>
      </c>
      <c r="E54" s="156">
        <v>11</v>
      </c>
      <c r="F54" s="157">
        <v>39</v>
      </c>
      <c r="G54" s="244">
        <v>11</v>
      </c>
      <c r="H54" s="51" t="s">
        <v>1459</v>
      </c>
      <c r="I54" s="441"/>
      <c r="J54" s="442"/>
    </row>
    <row r="55" spans="1:10" ht="24.75" customHeight="1" thickBot="1" x14ac:dyDescent="0.3">
      <c r="A55" s="378" t="s">
        <v>393</v>
      </c>
      <c r="B55" s="379"/>
      <c r="C55" s="17" t="s">
        <v>411</v>
      </c>
      <c r="D55" s="156">
        <v>566</v>
      </c>
      <c r="E55" s="156">
        <v>597</v>
      </c>
      <c r="F55" s="157">
        <v>1163</v>
      </c>
      <c r="G55" s="244">
        <v>209</v>
      </c>
      <c r="H55" s="51" t="s">
        <v>1460</v>
      </c>
      <c r="I55" s="441"/>
      <c r="J55" s="442"/>
    </row>
    <row r="56" spans="1:10" ht="26.25" customHeight="1" thickBot="1" x14ac:dyDescent="0.3">
      <c r="A56" s="378" t="s">
        <v>393</v>
      </c>
      <c r="B56" s="379"/>
      <c r="C56" s="17" t="s">
        <v>412</v>
      </c>
      <c r="D56" s="156">
        <v>5</v>
      </c>
      <c r="E56" s="156">
        <v>2</v>
      </c>
      <c r="F56" s="157">
        <v>7</v>
      </c>
      <c r="G56" s="244">
        <v>5</v>
      </c>
      <c r="H56" s="51" t="s">
        <v>1461</v>
      </c>
      <c r="I56" s="441"/>
      <c r="J56" s="442"/>
    </row>
    <row r="57" spans="1:10" ht="26.25" customHeight="1" thickBot="1" x14ac:dyDescent="0.3">
      <c r="A57" s="378" t="s">
        <v>393</v>
      </c>
      <c r="B57" s="379"/>
      <c r="C57" s="17" t="s">
        <v>413</v>
      </c>
      <c r="D57" s="156">
        <v>111</v>
      </c>
      <c r="E57" s="156">
        <v>99</v>
      </c>
      <c r="F57" s="157">
        <v>210</v>
      </c>
      <c r="G57" s="244">
        <v>39</v>
      </c>
      <c r="H57" s="51" t="s">
        <v>1462</v>
      </c>
      <c r="I57" s="441"/>
      <c r="J57" s="442"/>
    </row>
    <row r="58" spans="1:10" ht="26.25" customHeight="1" thickBot="1" x14ac:dyDescent="0.3">
      <c r="A58" s="393" t="s">
        <v>393</v>
      </c>
      <c r="B58" s="394"/>
      <c r="C58" s="18" t="s">
        <v>414</v>
      </c>
      <c r="D58" s="232">
        <v>9</v>
      </c>
      <c r="E58" s="232">
        <v>2</v>
      </c>
      <c r="F58" s="233">
        <v>11</v>
      </c>
      <c r="G58" s="245">
        <v>4</v>
      </c>
      <c r="H58" s="52" t="s">
        <v>1463</v>
      </c>
      <c r="I58" s="441"/>
      <c r="J58" s="442"/>
    </row>
    <row r="59" spans="1:10" ht="26.25" customHeight="1" thickBot="1" x14ac:dyDescent="0.3">
      <c r="A59" s="389" t="s">
        <v>0</v>
      </c>
      <c r="B59" s="390"/>
      <c r="C59" s="390"/>
      <c r="D59" s="240">
        <v>101550</v>
      </c>
      <c r="E59" s="249">
        <v>96730</v>
      </c>
      <c r="F59" s="249">
        <v>198280</v>
      </c>
      <c r="G59" s="249">
        <v>38470</v>
      </c>
      <c r="H59" s="348" t="s">
        <v>1081</v>
      </c>
      <c r="I59" s="348"/>
      <c r="J59" s="349"/>
    </row>
    <row r="60" spans="1:10" ht="21.75" customHeight="1" x14ac:dyDescent="0.25">
      <c r="A60" s="391" t="s">
        <v>415</v>
      </c>
      <c r="B60" s="392" t="s">
        <v>415</v>
      </c>
      <c r="C60" s="16" t="s">
        <v>416</v>
      </c>
      <c r="D60" s="154">
        <v>3111</v>
      </c>
      <c r="E60" s="154">
        <v>2671</v>
      </c>
      <c r="F60" s="155">
        <v>5782</v>
      </c>
      <c r="G60" s="243">
        <v>1290</v>
      </c>
      <c r="H60" s="53" t="s">
        <v>1464</v>
      </c>
      <c r="I60" s="423" t="s">
        <v>1465</v>
      </c>
      <c r="J60" s="426" t="s">
        <v>1465</v>
      </c>
    </row>
    <row r="61" spans="1:10" ht="21.75" customHeight="1" x14ac:dyDescent="0.25">
      <c r="A61" s="378"/>
      <c r="B61" s="379"/>
      <c r="C61" s="17" t="s">
        <v>417</v>
      </c>
      <c r="D61" s="156">
        <v>7106</v>
      </c>
      <c r="E61" s="156">
        <v>6827</v>
      </c>
      <c r="F61" s="157">
        <v>13933</v>
      </c>
      <c r="G61" s="244">
        <v>2805</v>
      </c>
      <c r="H61" s="51" t="s">
        <v>1466</v>
      </c>
      <c r="I61" s="424"/>
      <c r="J61" s="427"/>
    </row>
    <row r="62" spans="1:10" ht="21.75" customHeight="1" x14ac:dyDescent="0.25">
      <c r="A62" s="378"/>
      <c r="B62" s="379"/>
      <c r="C62" s="17" t="s">
        <v>418</v>
      </c>
      <c r="D62" s="156">
        <v>5769</v>
      </c>
      <c r="E62" s="156">
        <v>5804</v>
      </c>
      <c r="F62" s="157">
        <v>11573</v>
      </c>
      <c r="G62" s="244">
        <v>2442</v>
      </c>
      <c r="H62" s="51" t="s">
        <v>2230</v>
      </c>
      <c r="I62" s="424"/>
      <c r="J62" s="427"/>
    </row>
    <row r="63" spans="1:10" ht="21.75" customHeight="1" x14ac:dyDescent="0.25">
      <c r="A63" s="378"/>
      <c r="B63" s="379"/>
      <c r="C63" s="17" t="s">
        <v>419</v>
      </c>
      <c r="D63" s="156">
        <v>5847</v>
      </c>
      <c r="E63" s="156">
        <v>5960</v>
      </c>
      <c r="F63" s="157">
        <v>11807</v>
      </c>
      <c r="G63" s="244">
        <v>2571</v>
      </c>
      <c r="H63" s="51" t="s">
        <v>1467</v>
      </c>
      <c r="I63" s="424"/>
      <c r="J63" s="427"/>
    </row>
    <row r="64" spans="1:10" ht="21.75" customHeight="1" x14ac:dyDescent="0.25">
      <c r="A64" s="378"/>
      <c r="B64" s="379"/>
      <c r="C64" s="17" t="s">
        <v>420</v>
      </c>
      <c r="D64" s="156">
        <v>7303</v>
      </c>
      <c r="E64" s="156">
        <v>7068</v>
      </c>
      <c r="F64" s="157">
        <v>14371</v>
      </c>
      <c r="G64" s="244">
        <v>2994</v>
      </c>
      <c r="H64" s="51" t="s">
        <v>1468</v>
      </c>
      <c r="I64" s="424"/>
      <c r="J64" s="427"/>
    </row>
    <row r="65" spans="1:10" ht="21.75" customHeight="1" x14ac:dyDescent="0.25">
      <c r="A65" s="378"/>
      <c r="B65" s="379"/>
      <c r="C65" s="17" t="s">
        <v>421</v>
      </c>
      <c r="D65" s="156">
        <v>4171</v>
      </c>
      <c r="E65" s="156">
        <v>4131</v>
      </c>
      <c r="F65" s="157">
        <v>8302</v>
      </c>
      <c r="G65" s="244">
        <v>1781</v>
      </c>
      <c r="H65" s="51" t="s">
        <v>1469</v>
      </c>
      <c r="I65" s="424"/>
      <c r="J65" s="427"/>
    </row>
    <row r="66" spans="1:10" ht="21.75" customHeight="1" x14ac:dyDescent="0.25">
      <c r="A66" s="378"/>
      <c r="B66" s="379"/>
      <c r="C66" s="17" t="s">
        <v>422</v>
      </c>
      <c r="D66" s="156">
        <v>5520</v>
      </c>
      <c r="E66" s="156">
        <v>5365</v>
      </c>
      <c r="F66" s="157">
        <v>10885</v>
      </c>
      <c r="G66" s="244">
        <v>2152</v>
      </c>
      <c r="H66" s="51" t="s">
        <v>1470</v>
      </c>
      <c r="I66" s="424"/>
      <c r="J66" s="427"/>
    </row>
    <row r="67" spans="1:10" ht="21.75" customHeight="1" thickBot="1" x14ac:dyDescent="0.3">
      <c r="A67" s="393"/>
      <c r="B67" s="394"/>
      <c r="C67" s="18" t="s">
        <v>423</v>
      </c>
      <c r="D67" s="232">
        <v>3880</v>
      </c>
      <c r="E67" s="232">
        <v>3638</v>
      </c>
      <c r="F67" s="233">
        <v>7518</v>
      </c>
      <c r="G67" s="245">
        <v>1600</v>
      </c>
      <c r="H67" s="52" t="s">
        <v>1471</v>
      </c>
      <c r="I67" s="425"/>
      <c r="J67" s="428"/>
    </row>
    <row r="68" spans="1:10" ht="19.5" customHeight="1" x14ac:dyDescent="0.25">
      <c r="A68" s="391" t="s">
        <v>415</v>
      </c>
      <c r="B68" s="392" t="s">
        <v>415</v>
      </c>
      <c r="C68" s="16" t="s">
        <v>424</v>
      </c>
      <c r="D68" s="154">
        <v>3431</v>
      </c>
      <c r="E68" s="154">
        <v>3431</v>
      </c>
      <c r="F68" s="155">
        <v>6862</v>
      </c>
      <c r="G68" s="243">
        <v>1495</v>
      </c>
      <c r="H68" s="53" t="s">
        <v>1472</v>
      </c>
      <c r="I68" s="423" t="s">
        <v>1465</v>
      </c>
      <c r="J68" s="426" t="s">
        <v>1465</v>
      </c>
    </row>
    <row r="69" spans="1:10" ht="19.5" customHeight="1" x14ac:dyDescent="0.25">
      <c r="A69" s="378"/>
      <c r="B69" s="379"/>
      <c r="C69" s="17" t="s">
        <v>425</v>
      </c>
      <c r="D69" s="156">
        <v>4004</v>
      </c>
      <c r="E69" s="156">
        <v>3780</v>
      </c>
      <c r="F69" s="157">
        <v>7784</v>
      </c>
      <c r="G69" s="244">
        <v>1579</v>
      </c>
      <c r="H69" s="51" t="s">
        <v>1473</v>
      </c>
      <c r="I69" s="424"/>
      <c r="J69" s="427"/>
    </row>
    <row r="70" spans="1:10" ht="19.5" customHeight="1" x14ac:dyDescent="0.25">
      <c r="A70" s="378"/>
      <c r="B70" s="379"/>
      <c r="C70" s="17" t="s">
        <v>426</v>
      </c>
      <c r="D70" s="156">
        <v>4439</v>
      </c>
      <c r="E70" s="156">
        <v>4685</v>
      </c>
      <c r="F70" s="157">
        <v>9124</v>
      </c>
      <c r="G70" s="244">
        <v>1851</v>
      </c>
      <c r="H70" s="51" t="s">
        <v>1474</v>
      </c>
      <c r="I70" s="424"/>
      <c r="J70" s="427"/>
    </row>
    <row r="71" spans="1:10" ht="19.5" customHeight="1" x14ac:dyDescent="0.25">
      <c r="A71" s="378"/>
      <c r="B71" s="379"/>
      <c r="C71" s="17" t="s">
        <v>427</v>
      </c>
      <c r="D71" s="156">
        <v>1851</v>
      </c>
      <c r="E71" s="156">
        <v>1796</v>
      </c>
      <c r="F71" s="157">
        <v>3647</v>
      </c>
      <c r="G71" s="244">
        <v>768</v>
      </c>
      <c r="H71" s="51" t="s">
        <v>1475</v>
      </c>
      <c r="I71" s="424"/>
      <c r="J71" s="427"/>
    </row>
    <row r="72" spans="1:10" ht="16.5" customHeight="1" x14ac:dyDescent="0.25">
      <c r="A72" s="378"/>
      <c r="B72" s="379"/>
      <c r="C72" s="17" t="s">
        <v>146</v>
      </c>
      <c r="D72" s="156">
        <v>3371</v>
      </c>
      <c r="E72" s="156">
        <v>3384</v>
      </c>
      <c r="F72" s="157">
        <v>6755</v>
      </c>
      <c r="G72" s="244">
        <v>1454</v>
      </c>
      <c r="H72" s="51" t="s">
        <v>1179</v>
      </c>
      <c r="I72" s="424"/>
      <c r="J72" s="427"/>
    </row>
    <row r="73" spans="1:10" ht="17.25" customHeight="1" x14ac:dyDescent="0.25">
      <c r="A73" s="378"/>
      <c r="B73" s="379"/>
      <c r="C73" s="17" t="s">
        <v>428</v>
      </c>
      <c r="D73" s="156">
        <v>2240</v>
      </c>
      <c r="E73" s="156">
        <v>2225</v>
      </c>
      <c r="F73" s="157">
        <v>4465</v>
      </c>
      <c r="G73" s="244">
        <v>992</v>
      </c>
      <c r="H73" s="51" t="s">
        <v>1476</v>
      </c>
      <c r="I73" s="424"/>
      <c r="J73" s="427"/>
    </row>
    <row r="74" spans="1:10" ht="14.25" customHeight="1" x14ac:dyDescent="0.25">
      <c r="A74" s="378"/>
      <c r="B74" s="379"/>
      <c r="C74" s="17" t="s">
        <v>429</v>
      </c>
      <c r="D74" s="156">
        <v>2597</v>
      </c>
      <c r="E74" s="156">
        <v>2391</v>
      </c>
      <c r="F74" s="157">
        <v>4988</v>
      </c>
      <c r="G74" s="244">
        <v>1014</v>
      </c>
      <c r="H74" s="51" t="s">
        <v>1477</v>
      </c>
      <c r="I74" s="424"/>
      <c r="J74" s="427"/>
    </row>
    <row r="75" spans="1:10" ht="21.75" customHeight="1" x14ac:dyDescent="0.25">
      <c r="A75" s="378"/>
      <c r="B75" s="379"/>
      <c r="C75" s="17" t="s">
        <v>430</v>
      </c>
      <c r="D75" s="156">
        <v>3602</v>
      </c>
      <c r="E75" s="156">
        <v>3477</v>
      </c>
      <c r="F75" s="157">
        <v>7079</v>
      </c>
      <c r="G75" s="244">
        <v>1479</v>
      </c>
      <c r="H75" s="51" t="s">
        <v>1478</v>
      </c>
      <c r="I75" s="424"/>
      <c r="J75" s="427"/>
    </row>
    <row r="76" spans="1:10" ht="40.5" customHeight="1" x14ac:dyDescent="0.25">
      <c r="A76" s="378"/>
      <c r="B76" s="379"/>
      <c r="C76" s="17" t="s">
        <v>431</v>
      </c>
      <c r="D76" s="156">
        <v>1735</v>
      </c>
      <c r="E76" s="156">
        <v>1706</v>
      </c>
      <c r="F76" s="157">
        <v>3441</v>
      </c>
      <c r="G76" s="250">
        <v>805</v>
      </c>
      <c r="H76" s="56" t="s">
        <v>1479</v>
      </c>
      <c r="I76" s="424"/>
      <c r="J76" s="427"/>
    </row>
    <row r="77" spans="1:10" ht="24.75" customHeight="1" x14ac:dyDescent="0.25">
      <c r="A77" s="378"/>
      <c r="B77" s="379"/>
      <c r="C77" s="17" t="s">
        <v>432</v>
      </c>
      <c r="D77" s="156">
        <v>1135</v>
      </c>
      <c r="E77" s="156">
        <v>967</v>
      </c>
      <c r="F77" s="157">
        <v>2102</v>
      </c>
      <c r="G77" s="244">
        <v>440</v>
      </c>
      <c r="H77" s="51" t="s">
        <v>1480</v>
      </c>
      <c r="I77" s="424"/>
      <c r="J77" s="427"/>
    </row>
    <row r="78" spans="1:10" ht="24.75" customHeight="1" x14ac:dyDescent="0.25">
      <c r="A78" s="378"/>
      <c r="B78" s="379"/>
      <c r="C78" s="17" t="s">
        <v>433</v>
      </c>
      <c r="D78" s="156">
        <v>1074</v>
      </c>
      <c r="E78" s="156">
        <v>1126</v>
      </c>
      <c r="F78" s="157">
        <v>2200</v>
      </c>
      <c r="G78" s="244">
        <v>438</v>
      </c>
      <c r="H78" s="51" t="s">
        <v>1481</v>
      </c>
      <c r="I78" s="424"/>
      <c r="J78" s="427"/>
    </row>
    <row r="79" spans="1:10" ht="24.75" customHeight="1" x14ac:dyDescent="0.25">
      <c r="A79" s="378"/>
      <c r="B79" s="379"/>
      <c r="C79" s="17" t="s">
        <v>434</v>
      </c>
      <c r="D79" s="156">
        <v>1790</v>
      </c>
      <c r="E79" s="156">
        <v>1742</v>
      </c>
      <c r="F79" s="157">
        <v>3532</v>
      </c>
      <c r="G79" s="244">
        <v>730</v>
      </c>
      <c r="H79" s="51" t="s">
        <v>1482</v>
      </c>
      <c r="I79" s="424"/>
      <c r="J79" s="427"/>
    </row>
    <row r="80" spans="1:10" ht="24.75" customHeight="1" x14ac:dyDescent="0.25">
      <c r="A80" s="378"/>
      <c r="B80" s="379"/>
      <c r="C80" s="17" t="s">
        <v>435</v>
      </c>
      <c r="D80" s="156">
        <v>115</v>
      </c>
      <c r="E80" s="156">
        <v>88</v>
      </c>
      <c r="F80" s="157">
        <v>203</v>
      </c>
      <c r="G80" s="244">
        <v>41</v>
      </c>
      <c r="H80" s="51" t="s">
        <v>1483</v>
      </c>
      <c r="I80" s="424"/>
      <c r="J80" s="427"/>
    </row>
    <row r="81" spans="1:10" ht="24.75" customHeight="1" x14ac:dyDescent="0.25">
      <c r="A81" s="378"/>
      <c r="B81" s="379"/>
      <c r="C81" s="17" t="s">
        <v>436</v>
      </c>
      <c r="D81" s="156">
        <v>527</v>
      </c>
      <c r="E81" s="156">
        <v>434</v>
      </c>
      <c r="F81" s="157">
        <v>961</v>
      </c>
      <c r="G81" s="244">
        <v>206</v>
      </c>
      <c r="H81" s="51" t="s">
        <v>1484</v>
      </c>
      <c r="I81" s="424"/>
      <c r="J81" s="427"/>
    </row>
    <row r="82" spans="1:10" ht="24.75" customHeight="1" x14ac:dyDescent="0.25">
      <c r="A82" s="378"/>
      <c r="B82" s="379"/>
      <c r="C82" s="17" t="s">
        <v>57</v>
      </c>
      <c r="D82" s="156">
        <v>518</v>
      </c>
      <c r="E82" s="156">
        <v>492</v>
      </c>
      <c r="F82" s="157">
        <v>1010</v>
      </c>
      <c r="G82" s="244">
        <v>205</v>
      </c>
      <c r="H82" s="51" t="s">
        <v>2231</v>
      </c>
      <c r="I82" s="424"/>
      <c r="J82" s="427"/>
    </row>
    <row r="83" spans="1:10" ht="24.75" customHeight="1" x14ac:dyDescent="0.25">
      <c r="A83" s="378"/>
      <c r="B83" s="379"/>
      <c r="C83" s="17" t="s">
        <v>437</v>
      </c>
      <c r="D83" s="156">
        <v>1328</v>
      </c>
      <c r="E83" s="156">
        <v>1302</v>
      </c>
      <c r="F83" s="157">
        <v>2630</v>
      </c>
      <c r="G83" s="244">
        <v>556</v>
      </c>
      <c r="H83" s="51" t="s">
        <v>1485</v>
      </c>
      <c r="I83" s="424"/>
      <c r="J83" s="427"/>
    </row>
    <row r="84" spans="1:10" ht="24.75" customHeight="1" x14ac:dyDescent="0.25">
      <c r="A84" s="378"/>
      <c r="B84" s="379"/>
      <c r="C84" s="17" t="s">
        <v>438</v>
      </c>
      <c r="D84" s="156">
        <v>2707</v>
      </c>
      <c r="E84" s="156">
        <v>2507</v>
      </c>
      <c r="F84" s="157">
        <v>5214</v>
      </c>
      <c r="G84" s="244">
        <v>1030</v>
      </c>
      <c r="H84" s="51" t="s">
        <v>1486</v>
      </c>
      <c r="I84" s="424"/>
      <c r="J84" s="427"/>
    </row>
    <row r="85" spans="1:10" ht="24.75" customHeight="1" x14ac:dyDescent="0.25">
      <c r="A85" s="378"/>
      <c r="B85" s="379"/>
      <c r="C85" s="17" t="s">
        <v>439</v>
      </c>
      <c r="D85" s="156">
        <v>910</v>
      </c>
      <c r="E85" s="156">
        <v>789</v>
      </c>
      <c r="F85" s="157">
        <v>1699</v>
      </c>
      <c r="G85" s="244">
        <v>358</v>
      </c>
      <c r="H85" s="51" t="s">
        <v>1487</v>
      </c>
      <c r="I85" s="424"/>
      <c r="J85" s="427"/>
    </row>
    <row r="86" spans="1:10" ht="26.25" customHeight="1" x14ac:dyDescent="0.25">
      <c r="A86" s="378"/>
      <c r="B86" s="379"/>
      <c r="C86" s="17" t="s">
        <v>440</v>
      </c>
      <c r="D86" s="156">
        <v>860</v>
      </c>
      <c r="E86" s="156">
        <v>839</v>
      </c>
      <c r="F86" s="157">
        <v>1699</v>
      </c>
      <c r="G86" s="244">
        <v>357</v>
      </c>
      <c r="H86" s="51" t="s">
        <v>1488</v>
      </c>
      <c r="I86" s="424"/>
      <c r="J86" s="427"/>
    </row>
    <row r="87" spans="1:10" ht="26.25" customHeight="1" thickBot="1" x14ac:dyDescent="0.3">
      <c r="A87" s="393"/>
      <c r="B87" s="394"/>
      <c r="C87" s="18" t="s">
        <v>441</v>
      </c>
      <c r="D87" s="232">
        <v>1159</v>
      </c>
      <c r="E87" s="232">
        <v>1080</v>
      </c>
      <c r="F87" s="233">
        <v>2239</v>
      </c>
      <c r="G87" s="245">
        <v>446</v>
      </c>
      <c r="H87" s="52" t="s">
        <v>1489</v>
      </c>
      <c r="I87" s="425"/>
      <c r="J87" s="428"/>
    </row>
    <row r="88" spans="1:10" ht="26.25" customHeight="1" thickBot="1" x14ac:dyDescent="0.3">
      <c r="A88" s="389" t="s">
        <v>0</v>
      </c>
      <c r="B88" s="390"/>
      <c r="C88" s="390"/>
      <c r="D88" s="240">
        <v>82100</v>
      </c>
      <c r="E88" s="240">
        <v>79705</v>
      </c>
      <c r="F88" s="240">
        <v>161805</v>
      </c>
      <c r="G88" s="240">
        <v>33879</v>
      </c>
      <c r="H88" s="348" t="s">
        <v>1081</v>
      </c>
      <c r="I88" s="348"/>
      <c r="J88" s="349"/>
    </row>
    <row r="89" spans="1:10" ht="24" customHeight="1" x14ac:dyDescent="0.25">
      <c r="A89" s="391" t="s">
        <v>442</v>
      </c>
      <c r="B89" s="392" t="s">
        <v>442</v>
      </c>
      <c r="C89" s="16" t="s">
        <v>443</v>
      </c>
      <c r="D89" s="154">
        <v>12547</v>
      </c>
      <c r="E89" s="154">
        <v>10560</v>
      </c>
      <c r="F89" s="155">
        <v>23107</v>
      </c>
      <c r="G89" s="243">
        <v>4773</v>
      </c>
      <c r="H89" s="53" t="s">
        <v>1490</v>
      </c>
      <c r="I89" s="423" t="s">
        <v>1491</v>
      </c>
      <c r="J89" s="426" t="s">
        <v>1491</v>
      </c>
    </row>
    <row r="90" spans="1:10" ht="24" customHeight="1" x14ac:dyDescent="0.25">
      <c r="A90" s="378"/>
      <c r="B90" s="379"/>
      <c r="C90" s="17" t="s">
        <v>444</v>
      </c>
      <c r="D90" s="156">
        <v>15703</v>
      </c>
      <c r="E90" s="156">
        <v>13906</v>
      </c>
      <c r="F90" s="157">
        <v>29609</v>
      </c>
      <c r="G90" s="244">
        <v>6056</v>
      </c>
      <c r="H90" s="51" t="s">
        <v>1492</v>
      </c>
      <c r="I90" s="424"/>
      <c r="J90" s="427"/>
    </row>
    <row r="91" spans="1:10" ht="24" customHeight="1" x14ac:dyDescent="0.25">
      <c r="A91" s="378"/>
      <c r="B91" s="379"/>
      <c r="C91" s="17" t="s">
        <v>445</v>
      </c>
      <c r="D91" s="156">
        <v>14389</v>
      </c>
      <c r="E91" s="156">
        <v>12720</v>
      </c>
      <c r="F91" s="157">
        <v>27109</v>
      </c>
      <c r="G91" s="244">
        <v>5156</v>
      </c>
      <c r="H91" s="51" t="s">
        <v>1493</v>
      </c>
      <c r="I91" s="424"/>
      <c r="J91" s="427"/>
    </row>
    <row r="92" spans="1:10" ht="24" customHeight="1" x14ac:dyDescent="0.25">
      <c r="A92" s="378"/>
      <c r="B92" s="379"/>
      <c r="C92" s="17" t="s">
        <v>446</v>
      </c>
      <c r="D92" s="156">
        <v>4842</v>
      </c>
      <c r="E92" s="156">
        <v>3929</v>
      </c>
      <c r="F92" s="157">
        <v>8771</v>
      </c>
      <c r="G92" s="244">
        <v>1823</v>
      </c>
      <c r="H92" s="51" t="s">
        <v>1494</v>
      </c>
      <c r="I92" s="424"/>
      <c r="J92" s="427"/>
    </row>
    <row r="93" spans="1:10" ht="24" customHeight="1" x14ac:dyDescent="0.25">
      <c r="A93" s="378"/>
      <c r="B93" s="379"/>
      <c r="C93" s="17" t="s">
        <v>447</v>
      </c>
      <c r="D93" s="156">
        <v>7305</v>
      </c>
      <c r="E93" s="156">
        <v>6667</v>
      </c>
      <c r="F93" s="157">
        <v>13972</v>
      </c>
      <c r="G93" s="244">
        <v>2810</v>
      </c>
      <c r="H93" s="51" t="s">
        <v>1495</v>
      </c>
      <c r="I93" s="424"/>
      <c r="J93" s="427"/>
    </row>
    <row r="94" spans="1:10" ht="24" customHeight="1" x14ac:dyDescent="0.25">
      <c r="A94" s="378"/>
      <c r="B94" s="379"/>
      <c r="C94" s="17" t="s">
        <v>122</v>
      </c>
      <c r="D94" s="156">
        <v>5060</v>
      </c>
      <c r="E94" s="156">
        <v>4263</v>
      </c>
      <c r="F94" s="157">
        <v>9323</v>
      </c>
      <c r="G94" s="244">
        <v>1916</v>
      </c>
      <c r="H94" s="51" t="s">
        <v>1155</v>
      </c>
      <c r="I94" s="424"/>
      <c r="J94" s="427"/>
    </row>
    <row r="95" spans="1:10" ht="24" customHeight="1" x14ac:dyDescent="0.25">
      <c r="A95" s="378"/>
      <c r="B95" s="379"/>
      <c r="C95" s="17" t="s">
        <v>448</v>
      </c>
      <c r="D95" s="156">
        <v>4020</v>
      </c>
      <c r="E95" s="156">
        <v>3555</v>
      </c>
      <c r="F95" s="157">
        <v>7575</v>
      </c>
      <c r="G95" s="244">
        <v>1486</v>
      </c>
      <c r="H95" s="51" t="s">
        <v>1496</v>
      </c>
      <c r="I95" s="424"/>
      <c r="J95" s="427"/>
    </row>
    <row r="96" spans="1:10" ht="24" customHeight="1" x14ac:dyDescent="0.25">
      <c r="A96" s="378"/>
      <c r="B96" s="379"/>
      <c r="C96" s="17" t="s">
        <v>142</v>
      </c>
      <c r="D96" s="156">
        <v>2006</v>
      </c>
      <c r="E96" s="156">
        <v>1940</v>
      </c>
      <c r="F96" s="157">
        <v>3946</v>
      </c>
      <c r="G96" s="244">
        <v>830</v>
      </c>
      <c r="H96" s="51" t="s">
        <v>1175</v>
      </c>
      <c r="I96" s="424"/>
      <c r="J96" s="427"/>
    </row>
    <row r="97" spans="1:10" ht="24" customHeight="1" x14ac:dyDescent="0.25">
      <c r="A97" s="378"/>
      <c r="B97" s="379"/>
      <c r="C97" s="17" t="s">
        <v>449</v>
      </c>
      <c r="D97" s="156">
        <v>1655</v>
      </c>
      <c r="E97" s="156">
        <v>1460</v>
      </c>
      <c r="F97" s="157">
        <v>3115</v>
      </c>
      <c r="G97" s="244">
        <v>610</v>
      </c>
      <c r="H97" s="51" t="s">
        <v>1497</v>
      </c>
      <c r="I97" s="424"/>
      <c r="J97" s="427"/>
    </row>
    <row r="98" spans="1:10" ht="24.75" customHeight="1" thickBot="1" x14ac:dyDescent="0.3">
      <c r="A98" s="393"/>
      <c r="B98" s="394"/>
      <c r="C98" s="18" t="s">
        <v>450</v>
      </c>
      <c r="D98" s="232">
        <v>502</v>
      </c>
      <c r="E98" s="232">
        <v>394</v>
      </c>
      <c r="F98" s="233">
        <v>896</v>
      </c>
      <c r="G98" s="245">
        <v>212</v>
      </c>
      <c r="H98" s="52" t="s">
        <v>1498</v>
      </c>
      <c r="I98" s="425"/>
      <c r="J98" s="428"/>
    </row>
    <row r="99" spans="1:10" ht="24" customHeight="1" x14ac:dyDescent="0.25">
      <c r="A99" s="391" t="s">
        <v>442</v>
      </c>
      <c r="B99" s="392" t="s">
        <v>442</v>
      </c>
      <c r="C99" s="16" t="s">
        <v>451</v>
      </c>
      <c r="D99" s="154">
        <v>344</v>
      </c>
      <c r="E99" s="154">
        <v>173</v>
      </c>
      <c r="F99" s="155">
        <v>517</v>
      </c>
      <c r="G99" s="243">
        <v>103</v>
      </c>
      <c r="H99" s="53" t="s">
        <v>1499</v>
      </c>
      <c r="I99" s="423" t="s">
        <v>1491</v>
      </c>
      <c r="J99" s="426" t="s">
        <v>1491</v>
      </c>
    </row>
    <row r="100" spans="1:10" ht="24" customHeight="1" x14ac:dyDescent="0.25">
      <c r="A100" s="378"/>
      <c r="B100" s="379"/>
      <c r="C100" s="17" t="s">
        <v>452</v>
      </c>
      <c r="D100" s="156">
        <v>4917</v>
      </c>
      <c r="E100" s="156">
        <v>4010</v>
      </c>
      <c r="F100" s="157">
        <v>8927</v>
      </c>
      <c r="G100" s="244">
        <v>1756</v>
      </c>
      <c r="H100" s="51" t="s">
        <v>1500</v>
      </c>
      <c r="I100" s="424"/>
      <c r="J100" s="427"/>
    </row>
    <row r="101" spans="1:10" ht="24" customHeight="1" x14ac:dyDescent="0.25">
      <c r="A101" s="378"/>
      <c r="B101" s="379"/>
      <c r="C101" s="17" t="s">
        <v>453</v>
      </c>
      <c r="D101" s="156">
        <v>670</v>
      </c>
      <c r="E101" s="156">
        <v>662</v>
      </c>
      <c r="F101" s="157">
        <v>1332</v>
      </c>
      <c r="G101" s="244">
        <v>268</v>
      </c>
      <c r="H101" s="51" t="s">
        <v>1501</v>
      </c>
      <c r="I101" s="424"/>
      <c r="J101" s="427"/>
    </row>
    <row r="102" spans="1:10" ht="24" customHeight="1" x14ac:dyDescent="0.25">
      <c r="A102" s="378"/>
      <c r="B102" s="379"/>
      <c r="C102" s="17" t="s">
        <v>454</v>
      </c>
      <c r="D102" s="156">
        <v>1210</v>
      </c>
      <c r="E102" s="156">
        <v>603</v>
      </c>
      <c r="F102" s="157">
        <v>1813</v>
      </c>
      <c r="G102" s="244">
        <v>382</v>
      </c>
      <c r="H102" s="51" t="s">
        <v>1502</v>
      </c>
      <c r="I102" s="424"/>
      <c r="J102" s="427"/>
    </row>
    <row r="103" spans="1:10" ht="24" customHeight="1" x14ac:dyDescent="0.25">
      <c r="A103" s="378"/>
      <c r="B103" s="379"/>
      <c r="C103" s="17" t="s">
        <v>455</v>
      </c>
      <c r="D103" s="156">
        <v>950</v>
      </c>
      <c r="E103" s="156">
        <v>1028</v>
      </c>
      <c r="F103" s="157">
        <v>1978</v>
      </c>
      <c r="G103" s="244">
        <v>431</v>
      </c>
      <c r="H103" s="51" t="s">
        <v>1503</v>
      </c>
      <c r="I103" s="424"/>
      <c r="J103" s="427"/>
    </row>
    <row r="104" spans="1:10" ht="24" customHeight="1" x14ac:dyDescent="0.25">
      <c r="A104" s="378"/>
      <c r="B104" s="379"/>
      <c r="C104" s="17" t="s">
        <v>456</v>
      </c>
      <c r="D104" s="156">
        <v>815</v>
      </c>
      <c r="E104" s="156">
        <v>791</v>
      </c>
      <c r="F104" s="157">
        <v>1606</v>
      </c>
      <c r="G104" s="244">
        <v>336</v>
      </c>
      <c r="H104" s="51" t="s">
        <v>1504</v>
      </c>
      <c r="I104" s="424"/>
      <c r="J104" s="427"/>
    </row>
    <row r="105" spans="1:10" ht="24" customHeight="1" x14ac:dyDescent="0.25">
      <c r="A105" s="378"/>
      <c r="B105" s="379"/>
      <c r="C105" s="17" t="s">
        <v>457</v>
      </c>
      <c r="D105" s="156">
        <v>310</v>
      </c>
      <c r="E105" s="156">
        <v>360</v>
      </c>
      <c r="F105" s="157">
        <v>670</v>
      </c>
      <c r="G105" s="244">
        <v>137</v>
      </c>
      <c r="H105" s="51" t="s">
        <v>1505</v>
      </c>
      <c r="I105" s="424"/>
      <c r="J105" s="427"/>
    </row>
    <row r="106" spans="1:10" ht="24" customHeight="1" x14ac:dyDescent="0.25">
      <c r="A106" s="378"/>
      <c r="B106" s="379"/>
      <c r="C106" s="17" t="s">
        <v>458</v>
      </c>
      <c r="D106" s="156">
        <v>276</v>
      </c>
      <c r="E106" s="156">
        <v>135</v>
      </c>
      <c r="F106" s="157">
        <v>411</v>
      </c>
      <c r="G106" s="244">
        <v>85</v>
      </c>
      <c r="H106" s="51" t="s">
        <v>1506</v>
      </c>
      <c r="I106" s="424"/>
      <c r="J106" s="427"/>
    </row>
    <row r="107" spans="1:10" ht="24" customHeight="1" x14ac:dyDescent="0.25">
      <c r="A107" s="378"/>
      <c r="B107" s="379"/>
      <c r="C107" s="17" t="s">
        <v>459</v>
      </c>
      <c r="D107" s="156">
        <v>1294</v>
      </c>
      <c r="E107" s="156">
        <v>1209</v>
      </c>
      <c r="F107" s="157">
        <v>2503</v>
      </c>
      <c r="G107" s="244">
        <v>518</v>
      </c>
      <c r="H107" s="51" t="s">
        <v>1507</v>
      </c>
      <c r="I107" s="424"/>
      <c r="J107" s="427"/>
    </row>
    <row r="108" spans="1:10" ht="24" customHeight="1" x14ac:dyDescent="0.25">
      <c r="A108" s="378"/>
      <c r="B108" s="379"/>
      <c r="C108" s="17" t="s">
        <v>460</v>
      </c>
      <c r="D108" s="156">
        <v>913</v>
      </c>
      <c r="E108" s="156">
        <v>738</v>
      </c>
      <c r="F108" s="157">
        <v>1651</v>
      </c>
      <c r="G108" s="244">
        <v>298</v>
      </c>
      <c r="H108" s="51" t="s">
        <v>1508</v>
      </c>
      <c r="I108" s="424"/>
      <c r="J108" s="427"/>
    </row>
    <row r="109" spans="1:10" ht="24" customHeight="1" x14ac:dyDescent="0.25">
      <c r="A109" s="378"/>
      <c r="B109" s="379"/>
      <c r="C109" s="17" t="s">
        <v>461</v>
      </c>
      <c r="D109" s="156">
        <v>11</v>
      </c>
      <c r="E109" s="156">
        <v>0</v>
      </c>
      <c r="F109" s="157">
        <v>11</v>
      </c>
      <c r="G109" s="244">
        <v>5</v>
      </c>
      <c r="H109" s="51" t="s">
        <v>1509</v>
      </c>
      <c r="I109" s="424"/>
      <c r="J109" s="427"/>
    </row>
    <row r="110" spans="1:10" ht="24" customHeight="1" x14ac:dyDescent="0.25">
      <c r="A110" s="378"/>
      <c r="B110" s="379"/>
      <c r="C110" s="17" t="s">
        <v>462</v>
      </c>
      <c r="D110" s="156">
        <v>61</v>
      </c>
      <c r="E110" s="156">
        <v>21</v>
      </c>
      <c r="F110" s="157">
        <v>82</v>
      </c>
      <c r="G110" s="244">
        <v>13</v>
      </c>
      <c r="H110" s="51" t="s">
        <v>1510</v>
      </c>
      <c r="I110" s="424"/>
      <c r="J110" s="427"/>
    </row>
    <row r="111" spans="1:10" ht="24" customHeight="1" thickBot="1" x14ac:dyDescent="0.3">
      <c r="A111" s="393"/>
      <c r="B111" s="394"/>
      <c r="C111" s="18" t="s">
        <v>463</v>
      </c>
      <c r="D111" s="232">
        <v>660</v>
      </c>
      <c r="E111" s="232">
        <v>601</v>
      </c>
      <c r="F111" s="233">
        <v>1261</v>
      </c>
      <c r="G111" s="245">
        <v>270</v>
      </c>
      <c r="H111" s="52" t="s">
        <v>1511</v>
      </c>
      <c r="I111" s="425"/>
      <c r="J111" s="428"/>
    </row>
    <row r="112" spans="1:10" ht="24" customHeight="1" thickBot="1" x14ac:dyDescent="0.3">
      <c r="A112" s="389" t="s">
        <v>0</v>
      </c>
      <c r="B112" s="390"/>
      <c r="C112" s="390"/>
      <c r="D112" s="240">
        <v>80460</v>
      </c>
      <c r="E112" s="240">
        <v>69725</v>
      </c>
      <c r="F112" s="240">
        <v>150185</v>
      </c>
      <c r="G112" s="240">
        <v>30274</v>
      </c>
      <c r="H112" s="348" t="s">
        <v>1081</v>
      </c>
      <c r="I112" s="348"/>
      <c r="J112" s="349"/>
    </row>
    <row r="113" spans="1:10" ht="24" customHeight="1" thickBot="1" x14ac:dyDescent="0.3">
      <c r="A113" s="391" t="s">
        <v>464</v>
      </c>
      <c r="B113" s="392" t="s">
        <v>464</v>
      </c>
      <c r="C113" s="16" t="s">
        <v>465</v>
      </c>
      <c r="D113" s="154">
        <v>22423</v>
      </c>
      <c r="E113" s="154">
        <v>20650</v>
      </c>
      <c r="F113" s="155">
        <v>43073</v>
      </c>
      <c r="G113" s="243">
        <v>9208</v>
      </c>
      <c r="H113" s="53" t="s">
        <v>1512</v>
      </c>
      <c r="I113" s="441" t="s">
        <v>1513</v>
      </c>
      <c r="J113" s="442" t="s">
        <v>1513</v>
      </c>
    </row>
    <row r="114" spans="1:10" ht="24" customHeight="1" thickBot="1" x14ac:dyDescent="0.3">
      <c r="A114" s="378" t="s">
        <v>464</v>
      </c>
      <c r="B114" s="379"/>
      <c r="C114" s="17" t="s">
        <v>466</v>
      </c>
      <c r="D114" s="156">
        <v>18339</v>
      </c>
      <c r="E114" s="156">
        <v>17421</v>
      </c>
      <c r="F114" s="157">
        <v>35760</v>
      </c>
      <c r="G114" s="244">
        <v>6871</v>
      </c>
      <c r="H114" s="51" t="s">
        <v>1514</v>
      </c>
      <c r="I114" s="441"/>
      <c r="J114" s="442"/>
    </row>
    <row r="115" spans="1:10" ht="24" customHeight="1" thickBot="1" x14ac:dyDescent="0.3">
      <c r="A115" s="378" t="s">
        <v>464</v>
      </c>
      <c r="B115" s="379"/>
      <c r="C115" s="17" t="s">
        <v>467</v>
      </c>
      <c r="D115" s="156">
        <v>28394</v>
      </c>
      <c r="E115" s="156">
        <v>28083</v>
      </c>
      <c r="F115" s="157">
        <v>56477</v>
      </c>
      <c r="G115" s="244">
        <v>10692</v>
      </c>
      <c r="H115" s="51" t="s">
        <v>1515</v>
      </c>
      <c r="I115" s="441"/>
      <c r="J115" s="442"/>
    </row>
    <row r="116" spans="1:10" ht="24" customHeight="1" thickBot="1" x14ac:dyDescent="0.3">
      <c r="A116" s="378" t="s">
        <v>464</v>
      </c>
      <c r="B116" s="379"/>
      <c r="C116" s="17" t="s">
        <v>468</v>
      </c>
      <c r="D116" s="156">
        <v>36707</v>
      </c>
      <c r="E116" s="156">
        <v>35192</v>
      </c>
      <c r="F116" s="157">
        <v>71899</v>
      </c>
      <c r="G116" s="244">
        <v>14655</v>
      </c>
      <c r="H116" s="51" t="s">
        <v>1516</v>
      </c>
      <c r="I116" s="441"/>
      <c r="J116" s="442"/>
    </row>
    <row r="117" spans="1:10" ht="24" customHeight="1" thickBot="1" x14ac:dyDescent="0.3">
      <c r="A117" s="378" t="s">
        <v>464</v>
      </c>
      <c r="B117" s="379"/>
      <c r="C117" s="17" t="s">
        <v>469</v>
      </c>
      <c r="D117" s="156">
        <v>5488</v>
      </c>
      <c r="E117" s="156">
        <v>5355</v>
      </c>
      <c r="F117" s="157">
        <v>10843</v>
      </c>
      <c r="G117" s="244">
        <v>2201</v>
      </c>
      <c r="H117" s="51" t="s">
        <v>1517</v>
      </c>
      <c r="I117" s="441"/>
      <c r="J117" s="442"/>
    </row>
    <row r="118" spans="1:10" ht="24" customHeight="1" thickBot="1" x14ac:dyDescent="0.3">
      <c r="A118" s="378" t="s">
        <v>464</v>
      </c>
      <c r="B118" s="379"/>
      <c r="C118" s="17" t="s">
        <v>470</v>
      </c>
      <c r="D118" s="156">
        <v>130</v>
      </c>
      <c r="E118" s="156">
        <v>113</v>
      </c>
      <c r="F118" s="157">
        <v>243</v>
      </c>
      <c r="G118" s="244">
        <v>68</v>
      </c>
      <c r="H118" s="51" t="s">
        <v>1518</v>
      </c>
      <c r="I118" s="441"/>
      <c r="J118" s="442"/>
    </row>
    <row r="119" spans="1:10" ht="24" customHeight="1" thickBot="1" x14ac:dyDescent="0.3">
      <c r="A119" s="378" t="s">
        <v>464</v>
      </c>
      <c r="B119" s="379"/>
      <c r="C119" s="17" t="s">
        <v>471</v>
      </c>
      <c r="D119" s="156">
        <v>897</v>
      </c>
      <c r="E119" s="156">
        <v>905</v>
      </c>
      <c r="F119" s="157">
        <v>1802</v>
      </c>
      <c r="G119" s="244">
        <v>369</v>
      </c>
      <c r="H119" s="54" t="s">
        <v>1519</v>
      </c>
      <c r="I119" s="441"/>
      <c r="J119" s="442"/>
    </row>
    <row r="120" spans="1:10" ht="46.5" customHeight="1" thickBot="1" x14ac:dyDescent="0.3">
      <c r="A120" s="393" t="s">
        <v>464</v>
      </c>
      <c r="B120" s="394"/>
      <c r="C120" s="18" t="s">
        <v>472</v>
      </c>
      <c r="D120" s="232">
        <v>15347</v>
      </c>
      <c r="E120" s="232">
        <v>15386</v>
      </c>
      <c r="F120" s="233">
        <v>30733</v>
      </c>
      <c r="G120" s="232">
        <v>6112</v>
      </c>
      <c r="H120" s="57" t="s">
        <v>1520</v>
      </c>
      <c r="I120" s="441"/>
      <c r="J120" s="442"/>
    </row>
    <row r="121" spans="1:10" ht="24" customHeight="1" thickBot="1" x14ac:dyDescent="0.3">
      <c r="A121" s="389" t="s">
        <v>0</v>
      </c>
      <c r="B121" s="390"/>
      <c r="C121" s="390"/>
      <c r="D121" s="240">
        <v>127725</v>
      </c>
      <c r="E121" s="249">
        <v>123105</v>
      </c>
      <c r="F121" s="249">
        <v>250830</v>
      </c>
      <c r="G121" s="249">
        <v>50176</v>
      </c>
      <c r="H121" s="348" t="s">
        <v>1081</v>
      </c>
      <c r="I121" s="348"/>
      <c r="J121" s="349"/>
    </row>
    <row r="122" spans="1:10" ht="24" customHeight="1" x14ac:dyDescent="0.25">
      <c r="A122" s="391" t="s">
        <v>473</v>
      </c>
      <c r="B122" s="392" t="s">
        <v>473</v>
      </c>
      <c r="C122" s="16" t="s">
        <v>473</v>
      </c>
      <c r="D122" s="154">
        <v>13063</v>
      </c>
      <c r="E122" s="154">
        <v>12965</v>
      </c>
      <c r="F122" s="155">
        <v>26028</v>
      </c>
      <c r="G122" s="243">
        <v>5254</v>
      </c>
      <c r="H122" s="53" t="s">
        <v>1521</v>
      </c>
      <c r="I122" s="423" t="s">
        <v>1522</v>
      </c>
      <c r="J122" s="426" t="s">
        <v>1522</v>
      </c>
    </row>
    <row r="123" spans="1:10" ht="24" customHeight="1" x14ac:dyDescent="0.25">
      <c r="A123" s="378"/>
      <c r="B123" s="379"/>
      <c r="C123" s="17" t="s">
        <v>474</v>
      </c>
      <c r="D123" s="156">
        <v>7506</v>
      </c>
      <c r="E123" s="156">
        <v>7277</v>
      </c>
      <c r="F123" s="157">
        <v>14783</v>
      </c>
      <c r="G123" s="244">
        <v>3069</v>
      </c>
      <c r="H123" s="51" t="s">
        <v>1523</v>
      </c>
      <c r="I123" s="424"/>
      <c r="J123" s="427"/>
    </row>
    <row r="124" spans="1:10" ht="24" customHeight="1" x14ac:dyDescent="0.25">
      <c r="A124" s="378"/>
      <c r="B124" s="379"/>
      <c r="C124" s="17" t="s">
        <v>475</v>
      </c>
      <c r="D124" s="156">
        <v>7914</v>
      </c>
      <c r="E124" s="156">
        <v>7674</v>
      </c>
      <c r="F124" s="157">
        <v>15588</v>
      </c>
      <c r="G124" s="251">
        <v>3045</v>
      </c>
      <c r="H124" s="51" t="s">
        <v>1524</v>
      </c>
      <c r="I124" s="424"/>
      <c r="J124" s="427"/>
    </row>
    <row r="125" spans="1:10" ht="24" customHeight="1" x14ac:dyDescent="0.25">
      <c r="A125" s="378"/>
      <c r="B125" s="379"/>
      <c r="C125" s="17" t="s">
        <v>476</v>
      </c>
      <c r="D125" s="156">
        <v>6710</v>
      </c>
      <c r="E125" s="156">
        <v>6156</v>
      </c>
      <c r="F125" s="157">
        <v>12866</v>
      </c>
      <c r="G125" s="251">
        <v>2540</v>
      </c>
      <c r="H125" s="51" t="s">
        <v>1525</v>
      </c>
      <c r="I125" s="424"/>
      <c r="J125" s="427"/>
    </row>
    <row r="126" spans="1:10" ht="24" customHeight="1" x14ac:dyDescent="0.25">
      <c r="A126" s="378"/>
      <c r="B126" s="379"/>
      <c r="C126" s="17" t="s">
        <v>477</v>
      </c>
      <c r="D126" s="156">
        <v>2644</v>
      </c>
      <c r="E126" s="156">
        <v>2409</v>
      </c>
      <c r="F126" s="157">
        <v>5053</v>
      </c>
      <c r="G126" s="251">
        <v>1066</v>
      </c>
      <c r="H126" s="51" t="s">
        <v>1526</v>
      </c>
      <c r="I126" s="424"/>
      <c r="J126" s="427"/>
    </row>
    <row r="127" spans="1:10" ht="24" customHeight="1" x14ac:dyDescent="0.25">
      <c r="A127" s="378"/>
      <c r="B127" s="379"/>
      <c r="C127" s="17" t="s">
        <v>478</v>
      </c>
      <c r="D127" s="156">
        <v>2741</v>
      </c>
      <c r="E127" s="156">
        <v>2478</v>
      </c>
      <c r="F127" s="157">
        <v>5219</v>
      </c>
      <c r="G127" s="251">
        <v>1013</v>
      </c>
      <c r="H127" s="51" t="s">
        <v>1527</v>
      </c>
      <c r="I127" s="424"/>
      <c r="J127" s="427"/>
    </row>
    <row r="128" spans="1:10" ht="24" customHeight="1" thickBot="1" x14ac:dyDescent="0.3">
      <c r="A128" s="393"/>
      <c r="B128" s="394"/>
      <c r="C128" s="18" t="s">
        <v>479</v>
      </c>
      <c r="D128" s="232">
        <v>2875</v>
      </c>
      <c r="E128" s="232">
        <v>2742</v>
      </c>
      <c r="F128" s="233">
        <v>5617</v>
      </c>
      <c r="G128" s="252">
        <v>1125</v>
      </c>
      <c r="H128" s="52" t="s">
        <v>1528</v>
      </c>
      <c r="I128" s="425"/>
      <c r="J128" s="428"/>
    </row>
    <row r="129" spans="1:10" ht="26.25" customHeight="1" x14ac:dyDescent="0.25">
      <c r="A129" s="444" t="s">
        <v>473</v>
      </c>
      <c r="B129" s="444" t="s">
        <v>473</v>
      </c>
      <c r="C129" s="16" t="s">
        <v>480</v>
      </c>
      <c r="D129" s="154">
        <v>1023</v>
      </c>
      <c r="E129" s="154">
        <v>1041</v>
      </c>
      <c r="F129" s="155">
        <v>2064</v>
      </c>
      <c r="G129" s="253">
        <v>417</v>
      </c>
      <c r="H129" s="125" t="s">
        <v>1529</v>
      </c>
      <c r="I129" s="423" t="s">
        <v>1522</v>
      </c>
      <c r="J129" s="426" t="s">
        <v>1522</v>
      </c>
    </row>
    <row r="130" spans="1:10" ht="26.25" customHeight="1" x14ac:dyDescent="0.25">
      <c r="A130" s="445"/>
      <c r="B130" s="445"/>
      <c r="C130" s="17" t="s">
        <v>481</v>
      </c>
      <c r="D130" s="156">
        <v>2650</v>
      </c>
      <c r="E130" s="156">
        <v>2463</v>
      </c>
      <c r="F130" s="157">
        <v>5113</v>
      </c>
      <c r="G130" s="251">
        <v>978</v>
      </c>
      <c r="H130" s="51" t="s">
        <v>1530</v>
      </c>
      <c r="I130" s="424"/>
      <c r="J130" s="427"/>
    </row>
    <row r="131" spans="1:10" ht="26.25" customHeight="1" x14ac:dyDescent="0.25">
      <c r="A131" s="445"/>
      <c r="B131" s="445"/>
      <c r="C131" s="17" t="s">
        <v>482</v>
      </c>
      <c r="D131" s="156">
        <v>724</v>
      </c>
      <c r="E131" s="156">
        <v>657</v>
      </c>
      <c r="F131" s="157">
        <v>1381</v>
      </c>
      <c r="G131" s="251">
        <v>307</v>
      </c>
      <c r="H131" s="51" t="s">
        <v>1531</v>
      </c>
      <c r="I131" s="424"/>
      <c r="J131" s="427"/>
    </row>
    <row r="132" spans="1:10" ht="26.25" customHeight="1" x14ac:dyDescent="0.25">
      <c r="A132" s="445"/>
      <c r="B132" s="445"/>
      <c r="C132" s="17" t="s">
        <v>483</v>
      </c>
      <c r="D132" s="156">
        <v>861</v>
      </c>
      <c r="E132" s="156">
        <v>776</v>
      </c>
      <c r="F132" s="157">
        <v>1637</v>
      </c>
      <c r="G132" s="251">
        <v>350</v>
      </c>
      <c r="H132" s="51" t="s">
        <v>1532</v>
      </c>
      <c r="I132" s="424"/>
      <c r="J132" s="427"/>
    </row>
    <row r="133" spans="1:10" ht="26.25" customHeight="1" thickBot="1" x14ac:dyDescent="0.3">
      <c r="A133" s="446"/>
      <c r="B133" s="446"/>
      <c r="C133" s="18" t="s">
        <v>484</v>
      </c>
      <c r="D133" s="232">
        <v>629</v>
      </c>
      <c r="E133" s="232">
        <v>307</v>
      </c>
      <c r="F133" s="233">
        <v>936</v>
      </c>
      <c r="G133" s="252">
        <v>185</v>
      </c>
      <c r="H133" s="52" t="s">
        <v>1533</v>
      </c>
      <c r="I133" s="425"/>
      <c r="J133" s="428"/>
    </row>
    <row r="134" spans="1:10" ht="26.25" customHeight="1" thickBot="1" x14ac:dyDescent="0.3">
      <c r="A134" s="389" t="s">
        <v>0</v>
      </c>
      <c r="B134" s="390"/>
      <c r="C134" s="390"/>
      <c r="D134" s="240">
        <v>49340</v>
      </c>
      <c r="E134" s="240">
        <v>46945</v>
      </c>
      <c r="F134" s="240">
        <v>96285</v>
      </c>
      <c r="G134" s="240">
        <v>19349</v>
      </c>
      <c r="H134" s="348" t="s">
        <v>1081</v>
      </c>
      <c r="I134" s="348"/>
      <c r="J134" s="349"/>
    </row>
    <row r="135" spans="1:10" ht="26.25" customHeight="1" thickBot="1" x14ac:dyDescent="0.3">
      <c r="A135" s="391" t="s">
        <v>485</v>
      </c>
      <c r="B135" s="392" t="s">
        <v>485</v>
      </c>
      <c r="C135" s="16" t="s">
        <v>485</v>
      </c>
      <c r="D135" s="154">
        <v>13728</v>
      </c>
      <c r="E135" s="154">
        <v>13204</v>
      </c>
      <c r="F135" s="155">
        <v>26932</v>
      </c>
      <c r="G135" s="253">
        <v>5370</v>
      </c>
      <c r="H135" s="53" t="s">
        <v>1534</v>
      </c>
      <c r="I135" s="441" t="s">
        <v>1534</v>
      </c>
      <c r="J135" s="442" t="s">
        <v>1534</v>
      </c>
    </row>
    <row r="136" spans="1:10" ht="26.25" customHeight="1" thickBot="1" x14ac:dyDescent="0.3">
      <c r="A136" s="378" t="s">
        <v>485</v>
      </c>
      <c r="B136" s="379"/>
      <c r="C136" s="17" t="s">
        <v>486</v>
      </c>
      <c r="D136" s="156">
        <v>9888</v>
      </c>
      <c r="E136" s="156">
        <v>9461</v>
      </c>
      <c r="F136" s="157">
        <v>19349</v>
      </c>
      <c r="G136" s="251">
        <v>3822</v>
      </c>
      <c r="H136" s="51" t="s">
        <v>1535</v>
      </c>
      <c r="I136" s="441"/>
      <c r="J136" s="442"/>
    </row>
    <row r="137" spans="1:10" ht="26.25" customHeight="1" thickBot="1" x14ac:dyDescent="0.3">
      <c r="A137" s="378" t="s">
        <v>485</v>
      </c>
      <c r="B137" s="379"/>
      <c r="C137" s="17" t="s">
        <v>487</v>
      </c>
      <c r="D137" s="156">
        <v>5513</v>
      </c>
      <c r="E137" s="156">
        <v>5222</v>
      </c>
      <c r="F137" s="157">
        <v>10735</v>
      </c>
      <c r="G137" s="251">
        <v>2101</v>
      </c>
      <c r="H137" s="51" t="s">
        <v>1536</v>
      </c>
      <c r="I137" s="441"/>
      <c r="J137" s="442"/>
    </row>
    <row r="138" spans="1:10" ht="26.25" customHeight="1" thickBot="1" x14ac:dyDescent="0.3">
      <c r="A138" s="378" t="s">
        <v>485</v>
      </c>
      <c r="B138" s="379"/>
      <c r="C138" s="17" t="s">
        <v>488</v>
      </c>
      <c r="D138" s="156">
        <v>1006</v>
      </c>
      <c r="E138" s="156">
        <v>991</v>
      </c>
      <c r="F138" s="157">
        <v>1997</v>
      </c>
      <c r="G138" s="251">
        <v>447</v>
      </c>
      <c r="H138" s="51" t="s">
        <v>1537</v>
      </c>
      <c r="I138" s="441"/>
      <c r="J138" s="442"/>
    </row>
    <row r="139" spans="1:10" ht="26.25" customHeight="1" thickBot="1" x14ac:dyDescent="0.3">
      <c r="A139" s="378" t="s">
        <v>485</v>
      </c>
      <c r="B139" s="379"/>
      <c r="C139" s="17" t="s">
        <v>489</v>
      </c>
      <c r="D139" s="156">
        <v>1220</v>
      </c>
      <c r="E139" s="156">
        <v>1224</v>
      </c>
      <c r="F139" s="157">
        <v>2444</v>
      </c>
      <c r="G139" s="251">
        <v>517</v>
      </c>
      <c r="H139" s="51" t="s">
        <v>1538</v>
      </c>
      <c r="I139" s="441"/>
      <c r="J139" s="442"/>
    </row>
    <row r="140" spans="1:10" ht="26.25" customHeight="1" thickBot="1" x14ac:dyDescent="0.3">
      <c r="A140" s="378" t="s">
        <v>485</v>
      </c>
      <c r="B140" s="379"/>
      <c r="C140" s="17" t="s">
        <v>490</v>
      </c>
      <c r="D140" s="156">
        <v>355</v>
      </c>
      <c r="E140" s="156">
        <v>344</v>
      </c>
      <c r="F140" s="157">
        <v>699</v>
      </c>
      <c r="G140" s="251">
        <v>130</v>
      </c>
      <c r="H140" s="51" t="s">
        <v>1539</v>
      </c>
      <c r="I140" s="441"/>
      <c r="J140" s="442"/>
    </row>
    <row r="141" spans="1:10" ht="26.25" customHeight="1" thickBot="1" x14ac:dyDescent="0.3">
      <c r="A141" s="393" t="s">
        <v>485</v>
      </c>
      <c r="B141" s="394"/>
      <c r="C141" s="18" t="s">
        <v>491</v>
      </c>
      <c r="D141" s="232">
        <v>570</v>
      </c>
      <c r="E141" s="232">
        <v>499</v>
      </c>
      <c r="F141" s="233">
        <v>1069</v>
      </c>
      <c r="G141" s="252">
        <v>220</v>
      </c>
      <c r="H141" s="52" t="s">
        <v>1540</v>
      </c>
      <c r="I141" s="441"/>
      <c r="J141" s="442"/>
    </row>
    <row r="142" spans="1:10" ht="23.25" customHeight="1" thickBot="1" x14ac:dyDescent="0.3">
      <c r="A142" s="389" t="s">
        <v>0</v>
      </c>
      <c r="B142" s="390"/>
      <c r="C142" s="390"/>
      <c r="D142" s="240">
        <v>32280</v>
      </c>
      <c r="E142" s="249">
        <v>30945</v>
      </c>
      <c r="F142" s="249">
        <v>63225</v>
      </c>
      <c r="G142" s="249">
        <v>12607</v>
      </c>
      <c r="H142" s="348" t="s">
        <v>1081</v>
      </c>
      <c r="I142" s="348"/>
      <c r="J142" s="349"/>
    </row>
    <row r="143" spans="1:10" ht="27.75" customHeight="1" thickBot="1" x14ac:dyDescent="0.3">
      <c r="A143" s="391" t="s">
        <v>492</v>
      </c>
      <c r="B143" s="392" t="s">
        <v>492</v>
      </c>
      <c r="C143" s="16" t="s">
        <v>493</v>
      </c>
      <c r="D143" s="154">
        <v>9037</v>
      </c>
      <c r="E143" s="154">
        <v>8436</v>
      </c>
      <c r="F143" s="155">
        <v>17473</v>
      </c>
      <c r="G143" s="253">
        <v>3570</v>
      </c>
      <c r="H143" s="53" t="s">
        <v>1541</v>
      </c>
      <c r="I143" s="441" t="s">
        <v>1542</v>
      </c>
      <c r="J143" s="442" t="s">
        <v>1542</v>
      </c>
    </row>
    <row r="144" spans="1:10" ht="26.25" customHeight="1" thickBot="1" x14ac:dyDescent="0.3">
      <c r="A144" s="378" t="s">
        <v>492</v>
      </c>
      <c r="B144" s="379"/>
      <c r="C144" s="17" t="s">
        <v>494</v>
      </c>
      <c r="D144" s="156">
        <v>5559</v>
      </c>
      <c r="E144" s="156">
        <v>5116</v>
      </c>
      <c r="F144" s="157">
        <v>10675</v>
      </c>
      <c r="G144" s="251">
        <v>2217</v>
      </c>
      <c r="H144" s="51" t="s">
        <v>1543</v>
      </c>
      <c r="I144" s="441"/>
      <c r="J144" s="442"/>
    </row>
    <row r="145" spans="1:11" ht="26.25" customHeight="1" thickBot="1" x14ac:dyDescent="0.3">
      <c r="A145" s="378" t="s">
        <v>492</v>
      </c>
      <c r="B145" s="379"/>
      <c r="C145" s="17" t="s">
        <v>495</v>
      </c>
      <c r="D145" s="156">
        <v>4311</v>
      </c>
      <c r="E145" s="156">
        <v>4386</v>
      </c>
      <c r="F145" s="157">
        <v>8697</v>
      </c>
      <c r="G145" s="251">
        <v>1756</v>
      </c>
      <c r="H145" s="51" t="s">
        <v>1544</v>
      </c>
      <c r="I145" s="441"/>
      <c r="J145" s="442"/>
    </row>
    <row r="146" spans="1:11" ht="26.25" customHeight="1" thickBot="1" x14ac:dyDescent="0.3">
      <c r="A146" s="378" t="s">
        <v>492</v>
      </c>
      <c r="B146" s="379"/>
      <c r="C146" s="17" t="s">
        <v>496</v>
      </c>
      <c r="D146" s="156">
        <v>1469</v>
      </c>
      <c r="E146" s="156">
        <v>1323</v>
      </c>
      <c r="F146" s="157">
        <v>2792</v>
      </c>
      <c r="G146" s="251">
        <v>652</v>
      </c>
      <c r="H146" s="51" t="s">
        <v>1545</v>
      </c>
      <c r="I146" s="441"/>
      <c r="J146" s="442"/>
    </row>
    <row r="147" spans="1:11" ht="26.25" customHeight="1" thickBot="1" x14ac:dyDescent="0.3">
      <c r="A147" s="378" t="s">
        <v>492</v>
      </c>
      <c r="B147" s="379"/>
      <c r="C147" s="17" t="s">
        <v>497</v>
      </c>
      <c r="D147" s="156">
        <v>2657</v>
      </c>
      <c r="E147" s="156">
        <v>2348</v>
      </c>
      <c r="F147" s="157">
        <v>5005</v>
      </c>
      <c r="G147" s="251">
        <v>1059</v>
      </c>
      <c r="H147" s="51" t="s">
        <v>1546</v>
      </c>
      <c r="I147" s="441"/>
      <c r="J147" s="442"/>
    </row>
    <row r="148" spans="1:11" ht="26.25" customHeight="1" thickBot="1" x14ac:dyDescent="0.3">
      <c r="A148" s="378" t="s">
        <v>492</v>
      </c>
      <c r="B148" s="379"/>
      <c r="C148" s="17" t="s">
        <v>498</v>
      </c>
      <c r="D148" s="156">
        <v>2531</v>
      </c>
      <c r="E148" s="156">
        <v>2266</v>
      </c>
      <c r="F148" s="157">
        <v>4797</v>
      </c>
      <c r="G148" s="251">
        <v>976</v>
      </c>
      <c r="H148" s="51" t="s">
        <v>1547</v>
      </c>
      <c r="I148" s="441"/>
      <c r="J148" s="442"/>
    </row>
    <row r="149" spans="1:11" ht="26.25" customHeight="1" thickBot="1" x14ac:dyDescent="0.3">
      <c r="A149" s="393" t="s">
        <v>492</v>
      </c>
      <c r="B149" s="394"/>
      <c r="C149" s="18" t="s">
        <v>499</v>
      </c>
      <c r="D149" s="232">
        <v>1486</v>
      </c>
      <c r="E149" s="232">
        <v>1340</v>
      </c>
      <c r="F149" s="233">
        <v>2826</v>
      </c>
      <c r="G149" s="252">
        <v>546</v>
      </c>
      <c r="H149" s="52" t="s">
        <v>1548</v>
      </c>
      <c r="I149" s="441"/>
      <c r="J149" s="442"/>
    </row>
    <row r="150" spans="1:11" ht="23.25" customHeight="1" thickBot="1" x14ac:dyDescent="0.3">
      <c r="A150" s="389" t="s">
        <v>0</v>
      </c>
      <c r="B150" s="390"/>
      <c r="C150" s="390"/>
      <c r="D150" s="246">
        <v>27050</v>
      </c>
      <c r="E150" s="247">
        <v>25215</v>
      </c>
      <c r="F150" s="247">
        <v>52265</v>
      </c>
      <c r="G150" s="247">
        <v>10776</v>
      </c>
      <c r="H150" s="429" t="s">
        <v>1081</v>
      </c>
      <c r="I150" s="429"/>
      <c r="J150" s="430"/>
    </row>
    <row r="151" spans="1:11" ht="27" customHeight="1" thickBot="1" x14ac:dyDescent="0.5">
      <c r="A151" s="447" t="s">
        <v>168</v>
      </c>
      <c r="B151" s="448"/>
      <c r="C151" s="448"/>
      <c r="D151" s="254">
        <v>1123700</v>
      </c>
      <c r="E151" s="255">
        <v>1049500</v>
      </c>
      <c r="F151" s="255">
        <v>2173200</v>
      </c>
      <c r="G151" s="256">
        <v>436562</v>
      </c>
      <c r="H151" s="413" t="s">
        <v>2060</v>
      </c>
      <c r="I151" s="413"/>
      <c r="J151" s="414"/>
      <c r="K151" s="133">
        <f>F151-'الملخص '!D50</f>
        <v>0</v>
      </c>
    </row>
  </sheetData>
  <mergeCells count="77">
    <mergeCell ref="A151:C151"/>
    <mergeCell ref="A1:J1"/>
    <mergeCell ref="A2:J2"/>
    <mergeCell ref="A150:C150"/>
    <mergeCell ref="A3:A4"/>
    <mergeCell ref="C3:C4"/>
    <mergeCell ref="A134:C134"/>
    <mergeCell ref="A135:A141"/>
    <mergeCell ref="B135:B141"/>
    <mergeCell ref="A142:C142"/>
    <mergeCell ref="A143:A149"/>
    <mergeCell ref="B143:B149"/>
    <mergeCell ref="A121:C121"/>
    <mergeCell ref="A122:A128"/>
    <mergeCell ref="B122:B128"/>
    <mergeCell ref="A129:A133"/>
    <mergeCell ref="A88:C88"/>
    <mergeCell ref="A89:A98"/>
    <mergeCell ref="B89:B98"/>
    <mergeCell ref="B129:B133"/>
    <mergeCell ref="A99:A111"/>
    <mergeCell ref="B99:B111"/>
    <mergeCell ref="A112:C112"/>
    <mergeCell ref="A113:A120"/>
    <mergeCell ref="B113:B120"/>
    <mergeCell ref="I68:I87"/>
    <mergeCell ref="J68:J87"/>
    <mergeCell ref="A30:C30"/>
    <mergeCell ref="A31:A36"/>
    <mergeCell ref="B31:B36"/>
    <mergeCell ref="A37:C37"/>
    <mergeCell ref="A38:A58"/>
    <mergeCell ref="B38:B58"/>
    <mergeCell ref="A59:C59"/>
    <mergeCell ref="A60:A67"/>
    <mergeCell ref="B60:B67"/>
    <mergeCell ref="A68:A87"/>
    <mergeCell ref="B68:B87"/>
    <mergeCell ref="I3:I4"/>
    <mergeCell ref="J3:J4"/>
    <mergeCell ref="I5:I29"/>
    <mergeCell ref="J5:J29"/>
    <mergeCell ref="B3:B4"/>
    <mergeCell ref="H3:H4"/>
    <mergeCell ref="D3:G3"/>
    <mergeCell ref="J113:J120"/>
    <mergeCell ref="H121:J121"/>
    <mergeCell ref="A5:A29"/>
    <mergeCell ref="B5:B29"/>
    <mergeCell ref="H88:J88"/>
    <mergeCell ref="I89:I98"/>
    <mergeCell ref="J89:J98"/>
    <mergeCell ref="H30:J30"/>
    <mergeCell ref="I31:I36"/>
    <mergeCell ref="J31:J36"/>
    <mergeCell ref="H37:J37"/>
    <mergeCell ref="I38:I58"/>
    <mergeCell ref="J38:J58"/>
    <mergeCell ref="H59:J59"/>
    <mergeCell ref="I60:I67"/>
    <mergeCell ref="J60:J67"/>
    <mergeCell ref="I122:I128"/>
    <mergeCell ref="J122:J128"/>
    <mergeCell ref="I99:I111"/>
    <mergeCell ref="J99:J111"/>
    <mergeCell ref="H151:J151"/>
    <mergeCell ref="I129:I133"/>
    <mergeCell ref="J129:J133"/>
    <mergeCell ref="H134:J134"/>
    <mergeCell ref="I135:I141"/>
    <mergeCell ref="J135:J141"/>
    <mergeCell ref="H142:J142"/>
    <mergeCell ref="I143:I149"/>
    <mergeCell ref="J143:J149"/>
    <mergeCell ref="H150:J150"/>
    <mergeCell ref="H112:J112"/>
    <mergeCell ref="I113:I120"/>
  </mergeCells>
  <printOptions horizontalCentered="1"/>
  <pageMargins left="1.1023622047244099" right="0.70866141732283505" top="0.74803149606299202" bottom="0.74803149606299202" header="0.31496062992126" footer="0.31496062992126"/>
  <pageSetup paperSize="9" scale="70" orientation="portrait" r:id="rId1"/>
  <headerFooter>
    <oddFooter xml:space="preserve">&amp;L&amp;9Department of Satistics/Population and Social Statistics&amp;C&amp;P&amp;R&amp;9دائرة الإحصاءات العامة/ الإحصاءات السكانية والإجتماعية </oddFooter>
  </headerFooter>
  <rowBreaks count="4" manualBreakCount="4">
    <brk id="37" max="16383" man="1"/>
    <brk id="67" max="16383" man="1"/>
    <brk id="98" max="16383" man="1"/>
    <brk id="12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K180"/>
  <sheetViews>
    <sheetView rightToLeft="1" view="pageBreakPreview" topLeftCell="A133" zoomScale="70" zoomScaleNormal="100" zoomScaleSheetLayoutView="70" workbookViewId="0">
      <selection activeCell="A5" sqref="E5"/>
    </sheetView>
  </sheetViews>
  <sheetFormatPr defaultRowHeight="25.5" x14ac:dyDescent="0.65"/>
  <cols>
    <col min="1" max="1" width="4.125" style="19" customWidth="1"/>
    <col min="2" max="2" width="5.375" style="19" customWidth="1"/>
    <col min="3" max="3" width="21.875" style="20" customWidth="1"/>
    <col min="4" max="5" width="9.625" style="8" bestFit="1" customWidth="1"/>
    <col min="6" max="6" width="9.625" bestFit="1" customWidth="1"/>
    <col min="7" max="7" width="13.25" customWidth="1"/>
    <col min="8" max="8" width="23.25" style="124" customWidth="1"/>
    <col min="9" max="9" width="8.375" customWidth="1"/>
    <col min="10" max="10" width="10" customWidth="1"/>
  </cols>
  <sheetData>
    <row r="1" spans="1:10" ht="27" customHeight="1" x14ac:dyDescent="0.55000000000000004">
      <c r="A1" s="395" t="s">
        <v>2166</v>
      </c>
      <c r="B1" s="395"/>
      <c r="C1" s="395"/>
      <c r="D1" s="395"/>
      <c r="E1" s="395"/>
      <c r="F1" s="395"/>
      <c r="G1" s="395"/>
      <c r="H1" s="395"/>
      <c r="I1" s="395"/>
      <c r="J1" s="395"/>
    </row>
    <row r="2" spans="1:10" ht="34.5" customHeight="1" thickBot="1" x14ac:dyDescent="0.3">
      <c r="A2" s="422" t="s">
        <v>2167</v>
      </c>
      <c r="B2" s="422"/>
      <c r="C2" s="422"/>
      <c r="D2" s="422"/>
      <c r="E2" s="422"/>
      <c r="F2" s="422"/>
      <c r="G2" s="422"/>
      <c r="H2" s="422"/>
      <c r="I2" s="422"/>
      <c r="J2" s="422"/>
    </row>
    <row r="3" spans="1:10" ht="27.75" customHeight="1" x14ac:dyDescent="0.25">
      <c r="A3" s="380" t="s">
        <v>48</v>
      </c>
      <c r="B3" s="382" t="s">
        <v>49</v>
      </c>
      <c r="C3" s="451" t="s">
        <v>50</v>
      </c>
      <c r="D3" s="453">
        <v>2024</v>
      </c>
      <c r="E3" s="387"/>
      <c r="F3" s="387"/>
      <c r="G3" s="387" t="s">
        <v>979</v>
      </c>
      <c r="H3" s="454" t="s">
        <v>1082</v>
      </c>
      <c r="I3" s="344" t="s">
        <v>1083</v>
      </c>
      <c r="J3" s="346" t="s">
        <v>1084</v>
      </c>
    </row>
    <row r="4" spans="1:10" ht="42.75" customHeight="1" thickBot="1" x14ac:dyDescent="0.3">
      <c r="A4" s="381"/>
      <c r="B4" s="383"/>
      <c r="C4" s="452"/>
      <c r="D4" s="87" t="s">
        <v>2053</v>
      </c>
      <c r="E4" s="88" t="s">
        <v>2054</v>
      </c>
      <c r="F4" s="88" t="s">
        <v>2055</v>
      </c>
      <c r="G4" s="86" t="s">
        <v>2056</v>
      </c>
      <c r="H4" s="455"/>
      <c r="I4" s="345"/>
      <c r="J4" s="347"/>
    </row>
    <row r="5" spans="1:10" ht="24" customHeight="1" x14ac:dyDescent="0.25">
      <c r="A5" s="391" t="s">
        <v>500</v>
      </c>
      <c r="B5" s="392" t="s">
        <v>501</v>
      </c>
      <c r="C5" s="16" t="s">
        <v>468</v>
      </c>
      <c r="D5" s="257">
        <v>2105</v>
      </c>
      <c r="E5" s="155">
        <v>2185</v>
      </c>
      <c r="F5" s="155">
        <v>4290</v>
      </c>
      <c r="G5" s="258">
        <v>813</v>
      </c>
      <c r="H5" s="77" t="s">
        <v>1516</v>
      </c>
      <c r="I5" s="423" t="s">
        <v>1549</v>
      </c>
      <c r="J5" s="426" t="s">
        <v>1550</v>
      </c>
    </row>
    <row r="6" spans="1:10" ht="24" customHeight="1" x14ac:dyDescent="0.25">
      <c r="A6" s="378" t="s">
        <v>500</v>
      </c>
      <c r="B6" s="379"/>
      <c r="C6" s="17" t="s">
        <v>502</v>
      </c>
      <c r="D6" s="259">
        <v>1290</v>
      </c>
      <c r="E6" s="157">
        <v>1205</v>
      </c>
      <c r="F6" s="157">
        <v>2495</v>
      </c>
      <c r="G6" s="260">
        <v>507</v>
      </c>
      <c r="H6" s="69" t="s">
        <v>1551</v>
      </c>
      <c r="I6" s="424"/>
      <c r="J6" s="427"/>
    </row>
    <row r="7" spans="1:10" ht="24" customHeight="1" x14ac:dyDescent="0.25">
      <c r="A7" s="378" t="s">
        <v>500</v>
      </c>
      <c r="B7" s="379"/>
      <c r="C7" s="17" t="s">
        <v>503</v>
      </c>
      <c r="D7" s="259">
        <v>1279</v>
      </c>
      <c r="E7" s="157">
        <v>1128</v>
      </c>
      <c r="F7" s="157">
        <v>2407</v>
      </c>
      <c r="G7" s="260">
        <v>486</v>
      </c>
      <c r="H7" s="69" t="s">
        <v>1552</v>
      </c>
      <c r="I7" s="424"/>
      <c r="J7" s="427"/>
    </row>
    <row r="8" spans="1:10" ht="24" customHeight="1" x14ac:dyDescent="0.25">
      <c r="A8" s="378" t="s">
        <v>500</v>
      </c>
      <c r="B8" s="379"/>
      <c r="C8" s="17" t="s">
        <v>504</v>
      </c>
      <c r="D8" s="259">
        <v>923</v>
      </c>
      <c r="E8" s="157">
        <v>921</v>
      </c>
      <c r="F8" s="157">
        <v>1844</v>
      </c>
      <c r="G8" s="260">
        <v>359</v>
      </c>
      <c r="H8" s="69" t="s">
        <v>1553</v>
      </c>
      <c r="I8" s="424"/>
      <c r="J8" s="427"/>
    </row>
    <row r="9" spans="1:10" ht="24" customHeight="1" x14ac:dyDescent="0.25">
      <c r="A9" s="378" t="s">
        <v>500</v>
      </c>
      <c r="B9" s="379"/>
      <c r="C9" s="17" t="s">
        <v>505</v>
      </c>
      <c r="D9" s="259">
        <v>1102</v>
      </c>
      <c r="E9" s="157">
        <v>1105</v>
      </c>
      <c r="F9" s="157">
        <v>2207</v>
      </c>
      <c r="G9" s="260">
        <v>420</v>
      </c>
      <c r="H9" s="69" t="s">
        <v>1554</v>
      </c>
      <c r="I9" s="424"/>
      <c r="J9" s="427"/>
    </row>
    <row r="10" spans="1:10" ht="24" customHeight="1" x14ac:dyDescent="0.25">
      <c r="A10" s="378" t="s">
        <v>500</v>
      </c>
      <c r="B10" s="379"/>
      <c r="C10" s="17" t="s">
        <v>506</v>
      </c>
      <c r="D10" s="259">
        <v>1138</v>
      </c>
      <c r="E10" s="157">
        <v>1099</v>
      </c>
      <c r="F10" s="157">
        <v>2237</v>
      </c>
      <c r="G10" s="260">
        <v>463</v>
      </c>
      <c r="H10" s="69" t="s">
        <v>1555</v>
      </c>
      <c r="I10" s="424"/>
      <c r="J10" s="427"/>
    </row>
    <row r="11" spans="1:10" ht="24" customHeight="1" x14ac:dyDescent="0.25">
      <c r="A11" s="378" t="s">
        <v>500</v>
      </c>
      <c r="B11" s="379"/>
      <c r="C11" s="17" t="s">
        <v>507</v>
      </c>
      <c r="D11" s="259">
        <v>1735</v>
      </c>
      <c r="E11" s="157">
        <v>1567</v>
      </c>
      <c r="F11" s="157">
        <v>3302</v>
      </c>
      <c r="G11" s="260">
        <v>640</v>
      </c>
      <c r="H11" s="69" t="s">
        <v>1556</v>
      </c>
      <c r="I11" s="424"/>
      <c r="J11" s="427"/>
    </row>
    <row r="12" spans="1:10" ht="24" customHeight="1" x14ac:dyDescent="0.25">
      <c r="A12" s="378" t="s">
        <v>500</v>
      </c>
      <c r="B12" s="379"/>
      <c r="C12" s="17" t="s">
        <v>508</v>
      </c>
      <c r="D12" s="259">
        <v>399</v>
      </c>
      <c r="E12" s="157">
        <v>372</v>
      </c>
      <c r="F12" s="157">
        <v>771</v>
      </c>
      <c r="G12" s="260">
        <v>151</v>
      </c>
      <c r="H12" s="69" t="s">
        <v>1557</v>
      </c>
      <c r="I12" s="424"/>
      <c r="J12" s="427"/>
    </row>
    <row r="13" spans="1:10" ht="24" customHeight="1" x14ac:dyDescent="0.25">
      <c r="A13" s="378" t="s">
        <v>500</v>
      </c>
      <c r="B13" s="379"/>
      <c r="C13" s="17" t="s">
        <v>509</v>
      </c>
      <c r="D13" s="259">
        <v>419</v>
      </c>
      <c r="E13" s="157">
        <v>410</v>
      </c>
      <c r="F13" s="157">
        <v>829</v>
      </c>
      <c r="G13" s="260">
        <v>160</v>
      </c>
      <c r="H13" s="55" t="s">
        <v>1558</v>
      </c>
      <c r="I13" s="424"/>
      <c r="J13" s="427"/>
    </row>
    <row r="14" spans="1:10" ht="24" customHeight="1" x14ac:dyDescent="0.25">
      <c r="A14" s="378" t="s">
        <v>500</v>
      </c>
      <c r="B14" s="379"/>
      <c r="C14" s="17" t="s">
        <v>510</v>
      </c>
      <c r="D14" s="259">
        <v>215</v>
      </c>
      <c r="E14" s="157">
        <v>147</v>
      </c>
      <c r="F14" s="157">
        <v>362</v>
      </c>
      <c r="G14" s="260">
        <v>71</v>
      </c>
      <c r="H14" s="119" t="s">
        <v>1559</v>
      </c>
      <c r="I14" s="424"/>
      <c r="J14" s="427"/>
    </row>
    <row r="15" spans="1:10" ht="24" customHeight="1" x14ac:dyDescent="0.25">
      <c r="A15" s="378" t="s">
        <v>500</v>
      </c>
      <c r="B15" s="379"/>
      <c r="C15" s="17" t="s">
        <v>511</v>
      </c>
      <c r="D15" s="259">
        <v>2105</v>
      </c>
      <c r="E15" s="157">
        <v>2030</v>
      </c>
      <c r="F15" s="157">
        <v>4135</v>
      </c>
      <c r="G15" s="260">
        <v>801</v>
      </c>
      <c r="H15" s="79" t="s">
        <v>1560</v>
      </c>
      <c r="I15" s="424"/>
      <c r="J15" s="427"/>
    </row>
    <row r="16" spans="1:10" ht="24" customHeight="1" thickBot="1" x14ac:dyDescent="0.3">
      <c r="A16" s="393" t="s">
        <v>500</v>
      </c>
      <c r="B16" s="394"/>
      <c r="C16" s="18" t="s">
        <v>501</v>
      </c>
      <c r="D16" s="261">
        <v>74500</v>
      </c>
      <c r="E16" s="233">
        <v>68301</v>
      </c>
      <c r="F16" s="233">
        <v>142801</v>
      </c>
      <c r="G16" s="262">
        <v>27436</v>
      </c>
      <c r="H16" s="120" t="s">
        <v>1561</v>
      </c>
      <c r="I16" s="425"/>
      <c r="J16" s="428"/>
    </row>
    <row r="17" spans="1:10" ht="24" customHeight="1" thickBot="1" x14ac:dyDescent="0.3">
      <c r="A17" s="389" t="s">
        <v>0</v>
      </c>
      <c r="B17" s="390"/>
      <c r="C17" s="390"/>
      <c r="D17" s="263">
        <v>87210</v>
      </c>
      <c r="E17" s="240">
        <v>80470</v>
      </c>
      <c r="F17" s="240">
        <v>167680</v>
      </c>
      <c r="G17" s="264">
        <v>32307</v>
      </c>
      <c r="H17" s="348" t="s">
        <v>1081</v>
      </c>
      <c r="I17" s="348"/>
      <c r="J17" s="349"/>
    </row>
    <row r="18" spans="1:10" ht="24" customHeight="1" x14ac:dyDescent="0.25">
      <c r="A18" s="391" t="s">
        <v>500</v>
      </c>
      <c r="B18" s="392" t="s">
        <v>512</v>
      </c>
      <c r="C18" s="16" t="s">
        <v>512</v>
      </c>
      <c r="D18" s="257">
        <v>10901</v>
      </c>
      <c r="E18" s="155">
        <v>10170</v>
      </c>
      <c r="F18" s="155">
        <v>21071</v>
      </c>
      <c r="G18" s="258">
        <v>4122</v>
      </c>
      <c r="H18" s="77" t="s">
        <v>1562</v>
      </c>
      <c r="I18" s="423" t="s">
        <v>1562</v>
      </c>
      <c r="J18" s="426" t="s">
        <v>1550</v>
      </c>
    </row>
    <row r="19" spans="1:10" ht="24" customHeight="1" x14ac:dyDescent="0.25">
      <c r="A19" s="378" t="s">
        <v>500</v>
      </c>
      <c r="B19" s="379"/>
      <c r="C19" s="17" t="s">
        <v>513</v>
      </c>
      <c r="D19" s="259">
        <v>1946</v>
      </c>
      <c r="E19" s="157">
        <v>1751</v>
      </c>
      <c r="F19" s="157">
        <v>3697</v>
      </c>
      <c r="G19" s="260">
        <v>791</v>
      </c>
      <c r="H19" s="69" t="s">
        <v>1563</v>
      </c>
      <c r="I19" s="424"/>
      <c r="J19" s="427"/>
    </row>
    <row r="20" spans="1:10" ht="24" customHeight="1" x14ac:dyDescent="0.25">
      <c r="A20" s="378" t="s">
        <v>500</v>
      </c>
      <c r="B20" s="379"/>
      <c r="C20" s="17" t="s">
        <v>514</v>
      </c>
      <c r="D20" s="259">
        <v>1061</v>
      </c>
      <c r="E20" s="157">
        <v>907</v>
      </c>
      <c r="F20" s="157">
        <v>1968</v>
      </c>
      <c r="G20" s="260">
        <v>428</v>
      </c>
      <c r="H20" s="55" t="s">
        <v>1564</v>
      </c>
      <c r="I20" s="424"/>
      <c r="J20" s="427"/>
    </row>
    <row r="21" spans="1:10" ht="34.5" customHeight="1" x14ac:dyDescent="0.25">
      <c r="A21" s="378" t="s">
        <v>500</v>
      </c>
      <c r="B21" s="379"/>
      <c r="C21" s="17" t="s">
        <v>516</v>
      </c>
      <c r="D21" s="259">
        <v>3664</v>
      </c>
      <c r="E21" s="157">
        <v>3203</v>
      </c>
      <c r="F21" s="157">
        <v>6867</v>
      </c>
      <c r="G21" s="260">
        <v>1425</v>
      </c>
      <c r="H21" s="56" t="s">
        <v>1565</v>
      </c>
      <c r="I21" s="424"/>
      <c r="J21" s="427"/>
    </row>
    <row r="22" spans="1:10" ht="24" customHeight="1" x14ac:dyDescent="0.25">
      <c r="A22" s="378" t="s">
        <v>500</v>
      </c>
      <c r="B22" s="379"/>
      <c r="C22" s="17" t="s">
        <v>515</v>
      </c>
      <c r="D22" s="259">
        <v>2320</v>
      </c>
      <c r="E22" s="157">
        <v>1954</v>
      </c>
      <c r="F22" s="157">
        <v>4274</v>
      </c>
      <c r="G22" s="260">
        <v>857</v>
      </c>
      <c r="H22" s="69" t="s">
        <v>1566</v>
      </c>
      <c r="I22" s="424"/>
      <c r="J22" s="427"/>
    </row>
    <row r="23" spans="1:10" ht="24" customHeight="1" x14ac:dyDescent="0.25">
      <c r="A23" s="378" t="s">
        <v>500</v>
      </c>
      <c r="B23" s="379"/>
      <c r="C23" s="17" t="s">
        <v>517</v>
      </c>
      <c r="D23" s="259">
        <v>744</v>
      </c>
      <c r="E23" s="157">
        <v>717</v>
      </c>
      <c r="F23" s="157">
        <v>1461</v>
      </c>
      <c r="G23" s="260">
        <v>300</v>
      </c>
      <c r="H23" s="69" t="s">
        <v>1567</v>
      </c>
      <c r="I23" s="424"/>
      <c r="J23" s="427"/>
    </row>
    <row r="24" spans="1:10" ht="24" customHeight="1" x14ac:dyDescent="0.25">
      <c r="A24" s="378" t="s">
        <v>500</v>
      </c>
      <c r="B24" s="379"/>
      <c r="C24" s="17" t="s">
        <v>518</v>
      </c>
      <c r="D24" s="259">
        <v>376</v>
      </c>
      <c r="E24" s="157">
        <v>402</v>
      </c>
      <c r="F24" s="157">
        <v>778</v>
      </c>
      <c r="G24" s="260">
        <v>151</v>
      </c>
      <c r="H24" s="69" t="s">
        <v>1568</v>
      </c>
      <c r="I24" s="424"/>
      <c r="J24" s="427"/>
    </row>
    <row r="25" spans="1:10" ht="24" customHeight="1" x14ac:dyDescent="0.25">
      <c r="A25" s="378" t="s">
        <v>500</v>
      </c>
      <c r="B25" s="379"/>
      <c r="C25" s="17" t="s">
        <v>519</v>
      </c>
      <c r="D25" s="259">
        <v>235</v>
      </c>
      <c r="E25" s="157">
        <v>156</v>
      </c>
      <c r="F25" s="157">
        <v>391</v>
      </c>
      <c r="G25" s="260">
        <v>83</v>
      </c>
      <c r="H25" s="69" t="s">
        <v>1569</v>
      </c>
      <c r="I25" s="424"/>
      <c r="J25" s="427"/>
    </row>
    <row r="26" spans="1:10" ht="24" customHeight="1" x14ac:dyDescent="0.25">
      <c r="A26" s="378" t="s">
        <v>500</v>
      </c>
      <c r="B26" s="379"/>
      <c r="C26" s="17" t="s">
        <v>520</v>
      </c>
      <c r="D26" s="259">
        <v>621</v>
      </c>
      <c r="E26" s="157">
        <v>198</v>
      </c>
      <c r="F26" s="157">
        <v>819</v>
      </c>
      <c r="G26" s="260">
        <v>92</v>
      </c>
      <c r="H26" s="55" t="s">
        <v>1570</v>
      </c>
      <c r="I26" s="424"/>
      <c r="J26" s="427"/>
    </row>
    <row r="27" spans="1:10" ht="24" customHeight="1" x14ac:dyDescent="0.25">
      <c r="A27" s="378" t="s">
        <v>500</v>
      </c>
      <c r="B27" s="379"/>
      <c r="C27" s="17" t="s">
        <v>521</v>
      </c>
      <c r="D27" s="259">
        <v>472</v>
      </c>
      <c r="E27" s="157">
        <v>261</v>
      </c>
      <c r="F27" s="157">
        <v>733</v>
      </c>
      <c r="G27" s="260">
        <v>151</v>
      </c>
      <c r="H27" s="69" t="s">
        <v>1571</v>
      </c>
      <c r="I27" s="424"/>
      <c r="J27" s="427"/>
    </row>
    <row r="28" spans="1:10" ht="24" customHeight="1" x14ac:dyDescent="0.25">
      <c r="A28" s="378" t="s">
        <v>500</v>
      </c>
      <c r="B28" s="379"/>
      <c r="C28" s="17" t="s">
        <v>522</v>
      </c>
      <c r="D28" s="259">
        <v>211</v>
      </c>
      <c r="E28" s="157">
        <v>232</v>
      </c>
      <c r="F28" s="157">
        <v>443</v>
      </c>
      <c r="G28" s="260">
        <v>87</v>
      </c>
      <c r="H28" s="69" t="s">
        <v>1572</v>
      </c>
      <c r="I28" s="424"/>
      <c r="J28" s="427"/>
    </row>
    <row r="29" spans="1:10" ht="24" customHeight="1" x14ac:dyDescent="0.25">
      <c r="A29" s="378" t="s">
        <v>500</v>
      </c>
      <c r="B29" s="379"/>
      <c r="C29" s="17" t="s">
        <v>524</v>
      </c>
      <c r="D29" s="259">
        <v>29</v>
      </c>
      <c r="E29" s="157">
        <v>8</v>
      </c>
      <c r="F29" s="157">
        <v>37</v>
      </c>
      <c r="G29" s="260">
        <v>8</v>
      </c>
      <c r="H29" s="69" t="s">
        <v>1573</v>
      </c>
      <c r="I29" s="424"/>
      <c r="J29" s="427"/>
    </row>
    <row r="30" spans="1:10" ht="24" customHeight="1" x14ac:dyDescent="0.25">
      <c r="A30" s="378" t="s">
        <v>500</v>
      </c>
      <c r="B30" s="379"/>
      <c r="C30" s="17" t="s">
        <v>523</v>
      </c>
      <c r="D30" s="259">
        <v>343</v>
      </c>
      <c r="E30" s="157">
        <v>311</v>
      </c>
      <c r="F30" s="157">
        <v>654</v>
      </c>
      <c r="G30" s="260">
        <v>134</v>
      </c>
      <c r="H30" s="69" t="s">
        <v>1574</v>
      </c>
      <c r="I30" s="424"/>
      <c r="J30" s="427"/>
    </row>
    <row r="31" spans="1:10" ht="24" customHeight="1" x14ac:dyDescent="0.25">
      <c r="A31" s="378" t="s">
        <v>500</v>
      </c>
      <c r="B31" s="379"/>
      <c r="C31" s="17" t="s">
        <v>525</v>
      </c>
      <c r="D31" s="259">
        <v>539</v>
      </c>
      <c r="E31" s="157">
        <v>519</v>
      </c>
      <c r="F31" s="157">
        <v>1058</v>
      </c>
      <c r="G31" s="260">
        <v>217</v>
      </c>
      <c r="H31" s="69" t="s">
        <v>1575</v>
      </c>
      <c r="I31" s="424"/>
      <c r="J31" s="427"/>
    </row>
    <row r="32" spans="1:10" x14ac:dyDescent="0.25">
      <c r="A32" s="378" t="s">
        <v>500</v>
      </c>
      <c r="B32" s="379"/>
      <c r="C32" s="17" t="s">
        <v>526</v>
      </c>
      <c r="D32" s="259">
        <v>370</v>
      </c>
      <c r="E32" s="157">
        <v>316</v>
      </c>
      <c r="F32" s="157">
        <v>686</v>
      </c>
      <c r="G32" s="260">
        <v>136</v>
      </c>
      <c r="H32" s="69" t="s">
        <v>1576</v>
      </c>
      <c r="I32" s="424"/>
      <c r="J32" s="427"/>
    </row>
    <row r="33" spans="1:10" ht="25.5" customHeight="1" x14ac:dyDescent="0.25">
      <c r="A33" s="378" t="s">
        <v>500</v>
      </c>
      <c r="B33" s="379"/>
      <c r="C33" s="17" t="s">
        <v>527</v>
      </c>
      <c r="D33" s="259">
        <v>156</v>
      </c>
      <c r="E33" s="157">
        <v>35</v>
      </c>
      <c r="F33" s="157">
        <v>191</v>
      </c>
      <c r="G33" s="260">
        <v>35</v>
      </c>
      <c r="H33" s="79" t="s">
        <v>1577</v>
      </c>
      <c r="I33" s="424"/>
      <c r="J33" s="427"/>
    </row>
    <row r="34" spans="1:10" ht="26.25" customHeight="1" thickBot="1" x14ac:dyDescent="0.3">
      <c r="A34" s="393" t="s">
        <v>500</v>
      </c>
      <c r="B34" s="394"/>
      <c r="C34" s="18" t="s">
        <v>528</v>
      </c>
      <c r="D34" s="261">
        <v>1502</v>
      </c>
      <c r="E34" s="233">
        <v>1330</v>
      </c>
      <c r="F34" s="233">
        <v>2832</v>
      </c>
      <c r="G34" s="262">
        <v>579</v>
      </c>
      <c r="H34" s="57" t="s">
        <v>1578</v>
      </c>
      <c r="I34" s="425"/>
      <c r="J34" s="428"/>
    </row>
    <row r="35" spans="1:10" ht="27" customHeight="1" thickBot="1" x14ac:dyDescent="0.3">
      <c r="A35" s="389" t="s">
        <v>0</v>
      </c>
      <c r="B35" s="390"/>
      <c r="C35" s="390"/>
      <c r="D35" s="265">
        <v>25490</v>
      </c>
      <c r="E35" s="231">
        <v>22470</v>
      </c>
      <c r="F35" s="231">
        <v>47960</v>
      </c>
      <c r="G35" s="266">
        <v>9596</v>
      </c>
      <c r="H35" s="338" t="s">
        <v>1081</v>
      </c>
      <c r="I35" s="338"/>
      <c r="J35" s="339"/>
    </row>
    <row r="36" spans="1:10" ht="28.5" customHeight="1" x14ac:dyDescent="0.25">
      <c r="A36" s="391" t="s">
        <v>500</v>
      </c>
      <c r="B36" s="392" t="s">
        <v>529</v>
      </c>
      <c r="C36" s="16" t="s">
        <v>529</v>
      </c>
      <c r="D36" s="257">
        <v>3517</v>
      </c>
      <c r="E36" s="155">
        <v>3433</v>
      </c>
      <c r="F36" s="155">
        <v>6950</v>
      </c>
      <c r="G36" s="258">
        <v>1420</v>
      </c>
      <c r="H36" s="77" t="s">
        <v>1579</v>
      </c>
      <c r="I36" s="423" t="s">
        <v>1579</v>
      </c>
      <c r="J36" s="363" t="s">
        <v>1550</v>
      </c>
    </row>
    <row r="37" spans="1:10" ht="28.5" customHeight="1" x14ac:dyDescent="0.25">
      <c r="A37" s="378" t="s">
        <v>500</v>
      </c>
      <c r="B37" s="379"/>
      <c r="C37" s="17" t="s">
        <v>530</v>
      </c>
      <c r="D37" s="259">
        <v>3404</v>
      </c>
      <c r="E37" s="157">
        <v>3244</v>
      </c>
      <c r="F37" s="157">
        <v>6648</v>
      </c>
      <c r="G37" s="260">
        <v>1324</v>
      </c>
      <c r="H37" s="69" t="s">
        <v>1580</v>
      </c>
      <c r="I37" s="424"/>
      <c r="J37" s="364"/>
    </row>
    <row r="38" spans="1:10" ht="28.5" customHeight="1" x14ac:dyDescent="0.25">
      <c r="A38" s="378" t="s">
        <v>500</v>
      </c>
      <c r="B38" s="379"/>
      <c r="C38" s="17" t="s">
        <v>531</v>
      </c>
      <c r="D38" s="259">
        <v>168</v>
      </c>
      <c r="E38" s="157">
        <v>185</v>
      </c>
      <c r="F38" s="157">
        <v>353</v>
      </c>
      <c r="G38" s="260">
        <v>59</v>
      </c>
      <c r="H38" s="69" t="s">
        <v>1581</v>
      </c>
      <c r="I38" s="424"/>
      <c r="J38" s="364"/>
    </row>
    <row r="39" spans="1:10" ht="28.5" customHeight="1" x14ac:dyDescent="0.25">
      <c r="A39" s="378" t="s">
        <v>500</v>
      </c>
      <c r="B39" s="379"/>
      <c r="C39" s="17" t="s">
        <v>532</v>
      </c>
      <c r="D39" s="259">
        <v>1252</v>
      </c>
      <c r="E39" s="157">
        <v>1013</v>
      </c>
      <c r="F39" s="157">
        <v>2265</v>
      </c>
      <c r="G39" s="260">
        <v>437</v>
      </c>
      <c r="H39" s="69" t="s">
        <v>1582</v>
      </c>
      <c r="I39" s="424"/>
      <c r="J39" s="364"/>
    </row>
    <row r="40" spans="1:10" ht="28.5" customHeight="1" x14ac:dyDescent="0.25">
      <c r="A40" s="378" t="s">
        <v>500</v>
      </c>
      <c r="B40" s="379"/>
      <c r="C40" s="17" t="s">
        <v>533</v>
      </c>
      <c r="D40" s="259">
        <v>54</v>
      </c>
      <c r="E40" s="157">
        <v>46</v>
      </c>
      <c r="F40" s="157">
        <v>100</v>
      </c>
      <c r="G40" s="260">
        <v>20</v>
      </c>
      <c r="H40" s="69" t="s">
        <v>1583</v>
      </c>
      <c r="I40" s="424"/>
      <c r="J40" s="364"/>
    </row>
    <row r="41" spans="1:10" ht="53.25" customHeight="1" x14ac:dyDescent="0.25">
      <c r="A41" s="378" t="s">
        <v>500</v>
      </c>
      <c r="B41" s="379"/>
      <c r="C41" s="17" t="s">
        <v>535</v>
      </c>
      <c r="D41" s="259">
        <v>769</v>
      </c>
      <c r="E41" s="157">
        <v>729</v>
      </c>
      <c r="F41" s="157">
        <v>1498</v>
      </c>
      <c r="G41" s="260">
        <v>292</v>
      </c>
      <c r="H41" s="56" t="s">
        <v>1584</v>
      </c>
      <c r="I41" s="424"/>
      <c r="J41" s="364"/>
    </row>
    <row r="42" spans="1:10" ht="28.5" customHeight="1" x14ac:dyDescent="0.25">
      <c r="A42" s="378" t="s">
        <v>500</v>
      </c>
      <c r="B42" s="379"/>
      <c r="C42" s="17" t="s">
        <v>534</v>
      </c>
      <c r="D42" s="259">
        <v>591</v>
      </c>
      <c r="E42" s="157">
        <v>569</v>
      </c>
      <c r="F42" s="157">
        <v>1160</v>
      </c>
      <c r="G42" s="260">
        <v>253</v>
      </c>
      <c r="H42" s="69" t="s">
        <v>2122</v>
      </c>
      <c r="I42" s="424"/>
      <c r="J42" s="364"/>
    </row>
    <row r="43" spans="1:10" ht="28.5" customHeight="1" x14ac:dyDescent="0.25">
      <c r="A43" s="378" t="s">
        <v>500</v>
      </c>
      <c r="B43" s="379"/>
      <c r="C43" s="17" t="s">
        <v>536</v>
      </c>
      <c r="D43" s="259">
        <v>136</v>
      </c>
      <c r="E43" s="157">
        <v>121</v>
      </c>
      <c r="F43" s="157">
        <v>257</v>
      </c>
      <c r="G43" s="260">
        <v>55</v>
      </c>
      <c r="H43" s="69" t="s">
        <v>1585</v>
      </c>
      <c r="I43" s="424"/>
      <c r="J43" s="364"/>
    </row>
    <row r="44" spans="1:10" ht="28.5" customHeight="1" x14ac:dyDescent="0.25">
      <c r="A44" s="378" t="s">
        <v>500</v>
      </c>
      <c r="B44" s="379"/>
      <c r="C44" s="17" t="s">
        <v>537</v>
      </c>
      <c r="D44" s="259">
        <v>554</v>
      </c>
      <c r="E44" s="157">
        <v>469</v>
      </c>
      <c r="F44" s="157">
        <v>1023</v>
      </c>
      <c r="G44" s="260">
        <v>208</v>
      </c>
      <c r="H44" s="69" t="s">
        <v>1586</v>
      </c>
      <c r="I44" s="424"/>
      <c r="J44" s="364"/>
    </row>
    <row r="45" spans="1:10" ht="28.5" customHeight="1" x14ac:dyDescent="0.25">
      <c r="A45" s="378" t="s">
        <v>500</v>
      </c>
      <c r="B45" s="379"/>
      <c r="C45" s="17" t="s">
        <v>538</v>
      </c>
      <c r="D45" s="259">
        <v>469</v>
      </c>
      <c r="E45" s="157">
        <v>435</v>
      </c>
      <c r="F45" s="157">
        <v>904</v>
      </c>
      <c r="G45" s="260">
        <v>203</v>
      </c>
      <c r="H45" s="69" t="s">
        <v>1587</v>
      </c>
      <c r="I45" s="424"/>
      <c r="J45" s="364"/>
    </row>
    <row r="46" spans="1:10" ht="28.5" customHeight="1" x14ac:dyDescent="0.25">
      <c r="A46" s="378" t="s">
        <v>500</v>
      </c>
      <c r="B46" s="379"/>
      <c r="C46" s="17" t="s">
        <v>539</v>
      </c>
      <c r="D46" s="259">
        <v>434</v>
      </c>
      <c r="E46" s="157">
        <v>420</v>
      </c>
      <c r="F46" s="157">
        <v>854</v>
      </c>
      <c r="G46" s="260">
        <v>175</v>
      </c>
      <c r="H46" s="69" t="s">
        <v>1588</v>
      </c>
      <c r="I46" s="424"/>
      <c r="J46" s="364"/>
    </row>
    <row r="47" spans="1:10" ht="28.5" customHeight="1" x14ac:dyDescent="0.25">
      <c r="A47" s="378" t="s">
        <v>500</v>
      </c>
      <c r="B47" s="379"/>
      <c r="C47" s="17" t="s">
        <v>540</v>
      </c>
      <c r="D47" s="259">
        <v>275</v>
      </c>
      <c r="E47" s="157">
        <v>206</v>
      </c>
      <c r="F47" s="157">
        <v>481</v>
      </c>
      <c r="G47" s="260">
        <v>100</v>
      </c>
      <c r="H47" s="69" t="s">
        <v>1589</v>
      </c>
      <c r="I47" s="424"/>
      <c r="J47" s="364"/>
    </row>
    <row r="48" spans="1:10" ht="28.5" customHeight="1" x14ac:dyDescent="0.25">
      <c r="A48" s="378" t="s">
        <v>500</v>
      </c>
      <c r="B48" s="379"/>
      <c r="C48" s="17" t="s">
        <v>541</v>
      </c>
      <c r="D48" s="259">
        <v>987</v>
      </c>
      <c r="E48" s="157">
        <v>969</v>
      </c>
      <c r="F48" s="157">
        <v>1956</v>
      </c>
      <c r="G48" s="260">
        <v>379</v>
      </c>
      <c r="H48" s="79" t="s">
        <v>1590</v>
      </c>
      <c r="I48" s="424"/>
      <c r="J48" s="364"/>
    </row>
    <row r="49" spans="1:10" ht="28.5" customHeight="1" x14ac:dyDescent="0.25">
      <c r="A49" s="378" t="s">
        <v>500</v>
      </c>
      <c r="B49" s="379"/>
      <c r="C49" s="17" t="s">
        <v>542</v>
      </c>
      <c r="D49" s="259">
        <v>584</v>
      </c>
      <c r="E49" s="157">
        <v>462</v>
      </c>
      <c r="F49" s="157">
        <v>1046</v>
      </c>
      <c r="G49" s="260">
        <v>230</v>
      </c>
      <c r="H49" s="121" t="s">
        <v>1591</v>
      </c>
      <c r="I49" s="424"/>
      <c r="J49" s="364"/>
    </row>
    <row r="50" spans="1:10" ht="28.5" customHeight="1" x14ac:dyDescent="0.25">
      <c r="A50" s="378" t="s">
        <v>500</v>
      </c>
      <c r="B50" s="379"/>
      <c r="C50" s="17" t="s">
        <v>543</v>
      </c>
      <c r="D50" s="259">
        <v>313</v>
      </c>
      <c r="E50" s="157">
        <v>285</v>
      </c>
      <c r="F50" s="157">
        <v>598</v>
      </c>
      <c r="G50" s="260">
        <v>119</v>
      </c>
      <c r="H50" s="122" t="s">
        <v>1592</v>
      </c>
      <c r="I50" s="424"/>
      <c r="J50" s="364"/>
    </row>
    <row r="51" spans="1:10" ht="28.5" customHeight="1" x14ac:dyDescent="0.25">
      <c r="A51" s="378" t="s">
        <v>500</v>
      </c>
      <c r="B51" s="379"/>
      <c r="C51" s="17" t="s">
        <v>544</v>
      </c>
      <c r="D51" s="259">
        <v>62</v>
      </c>
      <c r="E51" s="157">
        <v>64</v>
      </c>
      <c r="F51" s="157">
        <v>126</v>
      </c>
      <c r="G51" s="260">
        <v>30</v>
      </c>
      <c r="H51" s="69" t="s">
        <v>1593</v>
      </c>
      <c r="I51" s="424"/>
      <c r="J51" s="364"/>
    </row>
    <row r="52" spans="1:10" ht="28.5" customHeight="1" x14ac:dyDescent="0.25">
      <c r="A52" s="378" t="s">
        <v>500</v>
      </c>
      <c r="B52" s="379"/>
      <c r="C52" s="17" t="s">
        <v>545</v>
      </c>
      <c r="D52" s="259">
        <v>343</v>
      </c>
      <c r="E52" s="157">
        <v>341</v>
      </c>
      <c r="F52" s="157">
        <v>684</v>
      </c>
      <c r="G52" s="260">
        <v>130</v>
      </c>
      <c r="H52" s="69" t="s">
        <v>1594</v>
      </c>
      <c r="I52" s="424"/>
      <c r="J52" s="364"/>
    </row>
    <row r="53" spans="1:10" ht="28.5" customHeight="1" x14ac:dyDescent="0.25">
      <c r="A53" s="378" t="s">
        <v>500</v>
      </c>
      <c r="B53" s="379"/>
      <c r="C53" s="17" t="s">
        <v>546</v>
      </c>
      <c r="D53" s="259">
        <v>987</v>
      </c>
      <c r="E53" s="157">
        <v>923</v>
      </c>
      <c r="F53" s="157">
        <v>1910</v>
      </c>
      <c r="G53" s="260">
        <v>386</v>
      </c>
      <c r="H53" s="69" t="s">
        <v>1595</v>
      </c>
      <c r="I53" s="424"/>
      <c r="J53" s="364"/>
    </row>
    <row r="54" spans="1:10" ht="28.5" customHeight="1" x14ac:dyDescent="0.25">
      <c r="A54" s="378" t="s">
        <v>500</v>
      </c>
      <c r="B54" s="379"/>
      <c r="C54" s="17" t="s">
        <v>547</v>
      </c>
      <c r="D54" s="259">
        <v>129</v>
      </c>
      <c r="E54" s="157">
        <v>63</v>
      </c>
      <c r="F54" s="157">
        <v>192</v>
      </c>
      <c r="G54" s="260">
        <v>38</v>
      </c>
      <c r="H54" s="69" t="s">
        <v>1596</v>
      </c>
      <c r="I54" s="424"/>
      <c r="J54" s="364"/>
    </row>
    <row r="55" spans="1:10" ht="28.5" customHeight="1" x14ac:dyDescent="0.25">
      <c r="A55" s="378" t="s">
        <v>500</v>
      </c>
      <c r="B55" s="379"/>
      <c r="C55" s="17" t="s">
        <v>548</v>
      </c>
      <c r="D55" s="259">
        <v>93</v>
      </c>
      <c r="E55" s="157">
        <v>97</v>
      </c>
      <c r="F55" s="157">
        <v>190</v>
      </c>
      <c r="G55" s="260">
        <v>35</v>
      </c>
      <c r="H55" s="69" t="s">
        <v>1597</v>
      </c>
      <c r="I55" s="424"/>
      <c r="J55" s="364"/>
    </row>
    <row r="56" spans="1:10" ht="28.5" customHeight="1" x14ac:dyDescent="0.25">
      <c r="A56" s="378" t="s">
        <v>500</v>
      </c>
      <c r="B56" s="379"/>
      <c r="C56" s="17" t="s">
        <v>78</v>
      </c>
      <c r="D56" s="259">
        <v>37</v>
      </c>
      <c r="E56" s="157">
        <v>16</v>
      </c>
      <c r="F56" s="157">
        <v>53</v>
      </c>
      <c r="G56" s="260">
        <v>16</v>
      </c>
      <c r="H56" s="69" t="s">
        <v>1598</v>
      </c>
      <c r="I56" s="424"/>
      <c r="J56" s="364"/>
    </row>
    <row r="57" spans="1:10" ht="28.5" customHeight="1" x14ac:dyDescent="0.25">
      <c r="A57" s="378" t="s">
        <v>500</v>
      </c>
      <c r="B57" s="379"/>
      <c r="C57" s="17" t="s">
        <v>549</v>
      </c>
      <c r="D57" s="259">
        <v>106</v>
      </c>
      <c r="E57" s="157">
        <v>110</v>
      </c>
      <c r="F57" s="157">
        <v>216</v>
      </c>
      <c r="G57" s="260">
        <v>43</v>
      </c>
      <c r="H57" s="69" t="s">
        <v>1599</v>
      </c>
      <c r="I57" s="424"/>
      <c r="J57" s="364"/>
    </row>
    <row r="58" spans="1:10" ht="28.5" customHeight="1" x14ac:dyDescent="0.25">
      <c r="A58" s="378" t="s">
        <v>500</v>
      </c>
      <c r="B58" s="379"/>
      <c r="C58" s="17" t="s">
        <v>550</v>
      </c>
      <c r="D58" s="259">
        <v>66</v>
      </c>
      <c r="E58" s="157">
        <v>49</v>
      </c>
      <c r="F58" s="157">
        <v>115</v>
      </c>
      <c r="G58" s="260">
        <v>24</v>
      </c>
      <c r="H58" s="69" t="s">
        <v>1600</v>
      </c>
      <c r="I58" s="424"/>
      <c r="J58" s="364"/>
    </row>
    <row r="59" spans="1:10" ht="28.5" customHeight="1" x14ac:dyDescent="0.25">
      <c r="A59" s="378" t="s">
        <v>500</v>
      </c>
      <c r="B59" s="379"/>
      <c r="C59" s="17" t="s">
        <v>551</v>
      </c>
      <c r="D59" s="259">
        <v>75</v>
      </c>
      <c r="E59" s="157">
        <v>29</v>
      </c>
      <c r="F59" s="157">
        <v>104</v>
      </c>
      <c r="G59" s="260">
        <v>38</v>
      </c>
      <c r="H59" s="69" t="s">
        <v>1601</v>
      </c>
      <c r="I59" s="424"/>
      <c r="J59" s="364"/>
    </row>
    <row r="60" spans="1:10" ht="28.5" customHeight="1" x14ac:dyDescent="0.25">
      <c r="A60" s="378" t="s">
        <v>500</v>
      </c>
      <c r="B60" s="379"/>
      <c r="C60" s="17" t="s">
        <v>552</v>
      </c>
      <c r="D60" s="259">
        <v>767</v>
      </c>
      <c r="E60" s="157">
        <v>770</v>
      </c>
      <c r="F60" s="157">
        <v>1537</v>
      </c>
      <c r="G60" s="260">
        <v>286</v>
      </c>
      <c r="H60" s="69" t="s">
        <v>1602</v>
      </c>
      <c r="I60" s="424"/>
      <c r="J60" s="364"/>
    </row>
    <row r="61" spans="1:10" ht="28.5" customHeight="1" thickBot="1" x14ac:dyDescent="0.3">
      <c r="A61" s="393" t="s">
        <v>500</v>
      </c>
      <c r="B61" s="394"/>
      <c r="C61" s="18" t="s">
        <v>553</v>
      </c>
      <c r="D61" s="261">
        <v>503</v>
      </c>
      <c r="E61" s="233">
        <v>437</v>
      </c>
      <c r="F61" s="233">
        <v>940</v>
      </c>
      <c r="G61" s="262">
        <v>203</v>
      </c>
      <c r="H61" s="78" t="s">
        <v>1603</v>
      </c>
      <c r="I61" s="425"/>
      <c r="J61" s="365"/>
    </row>
    <row r="62" spans="1:10" ht="28.5" customHeight="1" thickBot="1" x14ac:dyDescent="0.3">
      <c r="A62" s="389" t="s">
        <v>0</v>
      </c>
      <c r="B62" s="390"/>
      <c r="C62" s="390"/>
      <c r="D62" s="265">
        <v>16675</v>
      </c>
      <c r="E62" s="231">
        <v>15485</v>
      </c>
      <c r="F62" s="231">
        <v>32160</v>
      </c>
      <c r="G62" s="266">
        <v>6503</v>
      </c>
      <c r="H62" s="338" t="s">
        <v>1081</v>
      </c>
      <c r="I62" s="338"/>
      <c r="J62" s="339"/>
    </row>
    <row r="63" spans="1:10" ht="42" customHeight="1" x14ac:dyDescent="0.25">
      <c r="A63" s="391" t="s">
        <v>500</v>
      </c>
      <c r="B63" s="392" t="s">
        <v>556</v>
      </c>
      <c r="C63" s="16" t="s">
        <v>554</v>
      </c>
      <c r="D63" s="257">
        <v>7609</v>
      </c>
      <c r="E63" s="155">
        <v>7534</v>
      </c>
      <c r="F63" s="155">
        <v>15143</v>
      </c>
      <c r="G63" s="258">
        <v>3090</v>
      </c>
      <c r="H63" s="77" t="s">
        <v>1604</v>
      </c>
      <c r="I63" s="423" t="s">
        <v>1605</v>
      </c>
      <c r="J63" s="426" t="s">
        <v>1550</v>
      </c>
    </row>
    <row r="64" spans="1:10" ht="33" customHeight="1" x14ac:dyDescent="0.25">
      <c r="A64" s="378" t="s">
        <v>500</v>
      </c>
      <c r="B64" s="379"/>
      <c r="C64" s="17" t="s">
        <v>555</v>
      </c>
      <c r="D64" s="259">
        <v>254</v>
      </c>
      <c r="E64" s="157">
        <v>247</v>
      </c>
      <c r="F64" s="157">
        <v>501</v>
      </c>
      <c r="G64" s="260">
        <v>101</v>
      </c>
      <c r="H64" s="69" t="s">
        <v>1606</v>
      </c>
      <c r="I64" s="424"/>
      <c r="J64" s="427"/>
    </row>
    <row r="65" spans="1:10" ht="33" customHeight="1" thickBot="1" x14ac:dyDescent="0.3">
      <c r="A65" s="393" t="s">
        <v>500</v>
      </c>
      <c r="B65" s="394"/>
      <c r="C65" s="18" t="s">
        <v>557</v>
      </c>
      <c r="D65" s="261">
        <v>427</v>
      </c>
      <c r="E65" s="233">
        <v>429</v>
      </c>
      <c r="F65" s="233">
        <v>856</v>
      </c>
      <c r="G65" s="262">
        <v>188</v>
      </c>
      <c r="H65" s="78" t="s">
        <v>1607</v>
      </c>
      <c r="I65" s="425"/>
      <c r="J65" s="428"/>
    </row>
    <row r="66" spans="1:10" ht="29.25" customHeight="1" thickBot="1" x14ac:dyDescent="0.3">
      <c r="A66" s="389" t="s">
        <v>0</v>
      </c>
      <c r="B66" s="390"/>
      <c r="C66" s="390"/>
      <c r="D66" s="263">
        <v>8290</v>
      </c>
      <c r="E66" s="240">
        <v>8210</v>
      </c>
      <c r="F66" s="240">
        <v>16500</v>
      </c>
      <c r="G66" s="264">
        <v>3379</v>
      </c>
      <c r="H66" s="348" t="s">
        <v>1081</v>
      </c>
      <c r="I66" s="348"/>
      <c r="J66" s="349"/>
    </row>
    <row r="67" spans="1:10" ht="29.25" customHeight="1" x14ac:dyDescent="0.25">
      <c r="A67" s="391" t="s">
        <v>560</v>
      </c>
      <c r="B67" s="392" t="s">
        <v>561</v>
      </c>
      <c r="C67" s="16" t="s">
        <v>558</v>
      </c>
      <c r="D67" s="257">
        <v>1615</v>
      </c>
      <c r="E67" s="155">
        <v>1503</v>
      </c>
      <c r="F67" s="155">
        <v>3118</v>
      </c>
      <c r="G67" s="258">
        <v>530</v>
      </c>
      <c r="H67" s="77" t="s">
        <v>1608</v>
      </c>
      <c r="I67" s="423" t="s">
        <v>1609</v>
      </c>
      <c r="J67" s="456" t="s">
        <v>1610</v>
      </c>
    </row>
    <row r="68" spans="1:10" ht="29.25" customHeight="1" x14ac:dyDescent="0.25">
      <c r="A68" s="378"/>
      <c r="B68" s="379"/>
      <c r="C68" s="17" t="s">
        <v>559</v>
      </c>
      <c r="D68" s="259">
        <v>1914</v>
      </c>
      <c r="E68" s="157">
        <v>1729</v>
      </c>
      <c r="F68" s="157">
        <v>3643</v>
      </c>
      <c r="G68" s="260">
        <v>650</v>
      </c>
      <c r="H68" s="69" t="s">
        <v>1611</v>
      </c>
      <c r="I68" s="424"/>
      <c r="J68" s="457"/>
    </row>
    <row r="69" spans="1:10" ht="29.25" customHeight="1" x14ac:dyDescent="0.25">
      <c r="A69" s="378"/>
      <c r="B69" s="379"/>
      <c r="C69" s="17" t="s">
        <v>561</v>
      </c>
      <c r="D69" s="259">
        <v>2735</v>
      </c>
      <c r="E69" s="157">
        <v>2599</v>
      </c>
      <c r="F69" s="157">
        <v>5334</v>
      </c>
      <c r="G69" s="260">
        <v>968</v>
      </c>
      <c r="H69" s="69" t="s">
        <v>1609</v>
      </c>
      <c r="I69" s="424"/>
      <c r="J69" s="457"/>
    </row>
    <row r="70" spans="1:10" ht="29.25" customHeight="1" x14ac:dyDescent="0.25">
      <c r="A70" s="378"/>
      <c r="B70" s="379"/>
      <c r="C70" s="17" t="s">
        <v>562</v>
      </c>
      <c r="D70" s="259">
        <v>1208</v>
      </c>
      <c r="E70" s="157">
        <v>1074</v>
      </c>
      <c r="F70" s="157">
        <v>2282</v>
      </c>
      <c r="G70" s="260">
        <v>473</v>
      </c>
      <c r="H70" s="69" t="s">
        <v>1612</v>
      </c>
      <c r="I70" s="424"/>
      <c r="J70" s="457"/>
    </row>
    <row r="71" spans="1:10" ht="29.25" customHeight="1" x14ac:dyDescent="0.25">
      <c r="A71" s="378"/>
      <c r="B71" s="379"/>
      <c r="C71" s="21" t="s">
        <v>397</v>
      </c>
      <c r="D71" s="267">
        <v>1419</v>
      </c>
      <c r="E71" s="163">
        <v>1434</v>
      </c>
      <c r="F71" s="163">
        <v>2853</v>
      </c>
      <c r="G71" s="268">
        <v>551</v>
      </c>
      <c r="H71" s="79" t="s">
        <v>1446</v>
      </c>
      <c r="I71" s="424"/>
      <c r="J71" s="457"/>
    </row>
    <row r="72" spans="1:10" ht="25.5" customHeight="1" x14ac:dyDescent="0.25">
      <c r="A72" s="378"/>
      <c r="B72" s="379"/>
      <c r="C72" s="17" t="s">
        <v>563</v>
      </c>
      <c r="D72" s="259">
        <v>1440</v>
      </c>
      <c r="E72" s="157">
        <v>1416</v>
      </c>
      <c r="F72" s="157">
        <v>2856</v>
      </c>
      <c r="G72" s="260">
        <v>528</v>
      </c>
      <c r="H72" s="69" t="s">
        <v>1613</v>
      </c>
      <c r="I72" s="424"/>
      <c r="J72" s="457"/>
    </row>
    <row r="73" spans="1:10" ht="30" customHeight="1" x14ac:dyDescent="0.25">
      <c r="A73" s="378"/>
      <c r="B73" s="379"/>
      <c r="C73" s="17" t="s">
        <v>565</v>
      </c>
      <c r="D73" s="259">
        <v>1405</v>
      </c>
      <c r="E73" s="157">
        <v>1365</v>
      </c>
      <c r="F73" s="157">
        <v>2770</v>
      </c>
      <c r="G73" s="260">
        <v>493</v>
      </c>
      <c r="H73" s="55" t="s">
        <v>1614</v>
      </c>
      <c r="I73" s="424"/>
      <c r="J73" s="457"/>
    </row>
    <row r="74" spans="1:10" ht="34.5" customHeight="1" x14ac:dyDescent="0.25">
      <c r="A74" s="378"/>
      <c r="B74" s="379"/>
      <c r="C74" s="17" t="s">
        <v>564</v>
      </c>
      <c r="D74" s="259">
        <v>1067</v>
      </c>
      <c r="E74" s="157">
        <v>970</v>
      </c>
      <c r="F74" s="157">
        <v>2037</v>
      </c>
      <c r="G74" s="260">
        <v>350</v>
      </c>
      <c r="H74" s="69" t="s">
        <v>1615</v>
      </c>
      <c r="I74" s="424"/>
      <c r="J74" s="457"/>
    </row>
    <row r="75" spans="1:10" ht="51" customHeight="1" x14ac:dyDescent="0.25">
      <c r="A75" s="378"/>
      <c r="B75" s="379"/>
      <c r="C75" s="17" t="s">
        <v>567</v>
      </c>
      <c r="D75" s="259">
        <v>1474</v>
      </c>
      <c r="E75" s="157">
        <v>1499</v>
      </c>
      <c r="F75" s="157">
        <v>2973</v>
      </c>
      <c r="G75" s="260">
        <v>509</v>
      </c>
      <c r="H75" s="55" t="s">
        <v>1616</v>
      </c>
      <c r="I75" s="424"/>
      <c r="J75" s="457"/>
    </row>
    <row r="76" spans="1:10" ht="28.5" customHeight="1" x14ac:dyDescent="0.25">
      <c r="A76" s="378"/>
      <c r="B76" s="379"/>
      <c r="C76" s="17" t="s">
        <v>566</v>
      </c>
      <c r="D76" s="259">
        <v>1392</v>
      </c>
      <c r="E76" s="157">
        <v>1261</v>
      </c>
      <c r="F76" s="157">
        <v>2653</v>
      </c>
      <c r="G76" s="260">
        <v>493</v>
      </c>
      <c r="H76" s="69" t="s">
        <v>1617</v>
      </c>
      <c r="I76" s="424"/>
      <c r="J76" s="457"/>
    </row>
    <row r="77" spans="1:10" ht="29.25" customHeight="1" x14ac:dyDescent="0.25">
      <c r="A77" s="378"/>
      <c r="B77" s="379"/>
      <c r="C77" s="17" t="s">
        <v>568</v>
      </c>
      <c r="D77" s="259">
        <v>2527</v>
      </c>
      <c r="E77" s="157">
        <v>1879</v>
      </c>
      <c r="F77" s="157">
        <v>4406</v>
      </c>
      <c r="G77" s="260">
        <v>801</v>
      </c>
      <c r="H77" s="69" t="s">
        <v>1618</v>
      </c>
      <c r="I77" s="424"/>
      <c r="J77" s="457"/>
    </row>
    <row r="78" spans="1:10" ht="28.5" customHeight="1" x14ac:dyDescent="0.25">
      <c r="A78" s="378"/>
      <c r="B78" s="379"/>
      <c r="C78" s="17" t="s">
        <v>569</v>
      </c>
      <c r="D78" s="259">
        <v>1139</v>
      </c>
      <c r="E78" s="157">
        <v>1106</v>
      </c>
      <c r="F78" s="157">
        <v>2245</v>
      </c>
      <c r="G78" s="260">
        <v>403</v>
      </c>
      <c r="H78" s="69" t="s">
        <v>1619</v>
      </c>
      <c r="I78" s="424"/>
      <c r="J78" s="457"/>
    </row>
    <row r="79" spans="1:10" ht="29.25" customHeight="1" x14ac:dyDescent="0.25">
      <c r="A79" s="378"/>
      <c r="B79" s="379"/>
      <c r="C79" s="17" t="s">
        <v>570</v>
      </c>
      <c r="D79" s="259">
        <v>1466</v>
      </c>
      <c r="E79" s="157">
        <v>894</v>
      </c>
      <c r="F79" s="157">
        <v>2360</v>
      </c>
      <c r="G79" s="260">
        <v>455</v>
      </c>
      <c r="H79" s="69" t="s">
        <v>1620</v>
      </c>
      <c r="I79" s="424"/>
      <c r="J79" s="457"/>
    </row>
    <row r="80" spans="1:10" ht="29.25" customHeight="1" x14ac:dyDescent="0.25">
      <c r="A80" s="378"/>
      <c r="B80" s="379"/>
      <c r="C80" s="17" t="s">
        <v>571</v>
      </c>
      <c r="D80" s="259">
        <v>70</v>
      </c>
      <c r="E80" s="157">
        <v>80</v>
      </c>
      <c r="F80" s="157">
        <v>150</v>
      </c>
      <c r="G80" s="260">
        <v>38</v>
      </c>
      <c r="H80" s="69" t="s">
        <v>1621</v>
      </c>
      <c r="I80" s="424"/>
      <c r="J80" s="457"/>
    </row>
    <row r="81" spans="1:10" ht="29.25" customHeight="1" x14ac:dyDescent="0.25">
      <c r="A81" s="378"/>
      <c r="B81" s="379"/>
      <c r="C81" s="17" t="s">
        <v>572</v>
      </c>
      <c r="D81" s="259">
        <v>138</v>
      </c>
      <c r="E81" s="157">
        <v>138</v>
      </c>
      <c r="F81" s="157">
        <v>276</v>
      </c>
      <c r="G81" s="260">
        <v>50</v>
      </c>
      <c r="H81" s="69" t="s">
        <v>1622</v>
      </c>
      <c r="I81" s="424"/>
      <c r="J81" s="457"/>
    </row>
    <row r="82" spans="1:10" ht="32.25" customHeight="1" x14ac:dyDescent="0.25">
      <c r="A82" s="378"/>
      <c r="B82" s="379"/>
      <c r="C82" s="17" t="s">
        <v>573</v>
      </c>
      <c r="D82" s="259">
        <v>143</v>
      </c>
      <c r="E82" s="157">
        <v>162</v>
      </c>
      <c r="F82" s="157">
        <v>305</v>
      </c>
      <c r="G82" s="260">
        <v>46</v>
      </c>
      <c r="H82" s="79" t="s">
        <v>1623</v>
      </c>
      <c r="I82" s="424"/>
      <c r="J82" s="457"/>
    </row>
    <row r="83" spans="1:10" ht="51.75" customHeight="1" thickBot="1" x14ac:dyDescent="0.3">
      <c r="A83" s="393"/>
      <c r="B83" s="394"/>
      <c r="C83" s="18" t="s">
        <v>574</v>
      </c>
      <c r="D83" s="261">
        <v>58</v>
      </c>
      <c r="E83" s="233">
        <v>46</v>
      </c>
      <c r="F83" s="233">
        <v>104</v>
      </c>
      <c r="G83" s="262">
        <v>20</v>
      </c>
      <c r="H83" s="57" t="s">
        <v>2232</v>
      </c>
      <c r="I83" s="425"/>
      <c r="J83" s="458"/>
    </row>
    <row r="84" spans="1:10" ht="33" customHeight="1" thickBot="1" x14ac:dyDescent="0.3">
      <c r="A84" s="389" t="s">
        <v>0</v>
      </c>
      <c r="B84" s="390"/>
      <c r="C84" s="390"/>
      <c r="D84" s="265">
        <v>21210</v>
      </c>
      <c r="E84" s="231">
        <v>19155</v>
      </c>
      <c r="F84" s="231">
        <v>40365</v>
      </c>
      <c r="G84" s="266">
        <v>7358</v>
      </c>
      <c r="H84" s="338" t="s">
        <v>1081</v>
      </c>
      <c r="I84" s="338"/>
      <c r="J84" s="339"/>
    </row>
    <row r="85" spans="1:10" ht="30" customHeight="1" x14ac:dyDescent="0.25">
      <c r="A85" s="391" t="s">
        <v>560</v>
      </c>
      <c r="B85" s="392" t="s">
        <v>575</v>
      </c>
      <c r="C85" s="16" t="s">
        <v>575</v>
      </c>
      <c r="D85" s="257">
        <v>6736</v>
      </c>
      <c r="E85" s="155">
        <v>5845</v>
      </c>
      <c r="F85" s="155">
        <v>12581</v>
      </c>
      <c r="G85" s="258">
        <v>2334</v>
      </c>
      <c r="H85" s="77" t="s">
        <v>1624</v>
      </c>
      <c r="I85" s="423" t="s">
        <v>1624</v>
      </c>
      <c r="J85" s="426" t="s">
        <v>1610</v>
      </c>
    </row>
    <row r="86" spans="1:10" ht="30" customHeight="1" x14ac:dyDescent="0.25">
      <c r="A86" s="378" t="s">
        <v>560</v>
      </c>
      <c r="B86" s="379"/>
      <c r="C86" s="17" t="s">
        <v>576</v>
      </c>
      <c r="D86" s="259">
        <v>1816</v>
      </c>
      <c r="E86" s="157">
        <v>1805</v>
      </c>
      <c r="F86" s="157">
        <v>3621</v>
      </c>
      <c r="G86" s="260">
        <v>688</v>
      </c>
      <c r="H86" s="69" t="s">
        <v>1625</v>
      </c>
      <c r="I86" s="424"/>
      <c r="J86" s="427"/>
    </row>
    <row r="87" spans="1:10" ht="30" customHeight="1" x14ac:dyDescent="0.25">
      <c r="A87" s="378" t="s">
        <v>560</v>
      </c>
      <c r="B87" s="379"/>
      <c r="C87" s="17" t="s">
        <v>577</v>
      </c>
      <c r="D87" s="259">
        <v>1399</v>
      </c>
      <c r="E87" s="157">
        <v>1189</v>
      </c>
      <c r="F87" s="157">
        <v>2588</v>
      </c>
      <c r="G87" s="260">
        <v>469</v>
      </c>
      <c r="H87" s="69" t="s">
        <v>1626</v>
      </c>
      <c r="I87" s="424"/>
      <c r="J87" s="427"/>
    </row>
    <row r="88" spans="1:10" ht="30" customHeight="1" x14ac:dyDescent="0.25">
      <c r="A88" s="378" t="s">
        <v>560</v>
      </c>
      <c r="B88" s="379"/>
      <c r="C88" s="17" t="s">
        <v>578</v>
      </c>
      <c r="D88" s="259">
        <v>925</v>
      </c>
      <c r="E88" s="157">
        <v>782</v>
      </c>
      <c r="F88" s="157">
        <v>1707</v>
      </c>
      <c r="G88" s="260">
        <v>287</v>
      </c>
      <c r="H88" s="69" t="s">
        <v>1627</v>
      </c>
      <c r="I88" s="424"/>
      <c r="J88" s="427"/>
    </row>
    <row r="89" spans="1:10" ht="30" customHeight="1" x14ac:dyDescent="0.25">
      <c r="A89" s="378" t="s">
        <v>560</v>
      </c>
      <c r="B89" s="379"/>
      <c r="C89" s="17" t="s">
        <v>579</v>
      </c>
      <c r="D89" s="259">
        <v>431</v>
      </c>
      <c r="E89" s="157">
        <v>452</v>
      </c>
      <c r="F89" s="157">
        <v>883</v>
      </c>
      <c r="G89" s="260">
        <v>156</v>
      </c>
      <c r="H89" s="69" t="s">
        <v>1628</v>
      </c>
      <c r="I89" s="424"/>
      <c r="J89" s="427"/>
    </row>
    <row r="90" spans="1:10" ht="30" customHeight="1" x14ac:dyDescent="0.25">
      <c r="A90" s="378" t="s">
        <v>560</v>
      </c>
      <c r="B90" s="379"/>
      <c r="C90" s="17" t="s">
        <v>119</v>
      </c>
      <c r="D90" s="259">
        <v>671</v>
      </c>
      <c r="E90" s="157">
        <v>583</v>
      </c>
      <c r="F90" s="157">
        <v>1254</v>
      </c>
      <c r="G90" s="260">
        <v>224</v>
      </c>
      <c r="H90" s="69" t="s">
        <v>1152</v>
      </c>
      <c r="I90" s="424"/>
      <c r="J90" s="427"/>
    </row>
    <row r="91" spans="1:10" ht="30" customHeight="1" thickBot="1" x14ac:dyDescent="0.3">
      <c r="A91" s="393" t="s">
        <v>560</v>
      </c>
      <c r="B91" s="394"/>
      <c r="C91" s="18" t="s">
        <v>580</v>
      </c>
      <c r="D91" s="261">
        <v>122</v>
      </c>
      <c r="E91" s="233">
        <v>114</v>
      </c>
      <c r="F91" s="233">
        <v>236</v>
      </c>
      <c r="G91" s="262">
        <v>50</v>
      </c>
      <c r="H91" s="78" t="s">
        <v>1629</v>
      </c>
      <c r="I91" s="425"/>
      <c r="J91" s="428"/>
    </row>
    <row r="92" spans="1:10" ht="30" customHeight="1" thickBot="1" x14ac:dyDescent="0.3">
      <c r="A92" s="389" t="s">
        <v>0</v>
      </c>
      <c r="B92" s="390"/>
      <c r="C92" s="390"/>
      <c r="D92" s="263">
        <v>12100</v>
      </c>
      <c r="E92" s="240">
        <v>10770</v>
      </c>
      <c r="F92" s="240">
        <v>22870</v>
      </c>
      <c r="G92" s="264">
        <v>4208</v>
      </c>
      <c r="H92" s="348" t="s">
        <v>1081</v>
      </c>
      <c r="I92" s="348"/>
      <c r="J92" s="349"/>
    </row>
    <row r="93" spans="1:10" ht="29.25" customHeight="1" x14ac:dyDescent="0.25">
      <c r="A93" s="391" t="s">
        <v>560</v>
      </c>
      <c r="B93" s="392" t="s">
        <v>581</v>
      </c>
      <c r="C93" s="16" t="s">
        <v>581</v>
      </c>
      <c r="D93" s="257">
        <v>3181</v>
      </c>
      <c r="E93" s="155">
        <v>2914</v>
      </c>
      <c r="F93" s="155">
        <v>6095</v>
      </c>
      <c r="G93" s="258">
        <v>1174</v>
      </c>
      <c r="H93" s="77" t="s">
        <v>1630</v>
      </c>
      <c r="I93" s="423" t="s">
        <v>1631</v>
      </c>
      <c r="J93" s="426" t="s">
        <v>1610</v>
      </c>
    </row>
    <row r="94" spans="1:10" ht="29.25" customHeight="1" x14ac:dyDescent="0.25">
      <c r="A94" s="378" t="s">
        <v>560</v>
      </c>
      <c r="B94" s="379"/>
      <c r="C94" s="17" t="s">
        <v>582</v>
      </c>
      <c r="D94" s="259">
        <v>7196</v>
      </c>
      <c r="E94" s="157">
        <v>6783</v>
      </c>
      <c r="F94" s="157">
        <v>13979</v>
      </c>
      <c r="G94" s="260">
        <v>2696</v>
      </c>
      <c r="H94" s="69" t="s">
        <v>1632</v>
      </c>
      <c r="I94" s="424"/>
      <c r="J94" s="427"/>
    </row>
    <row r="95" spans="1:10" ht="29.25" customHeight="1" x14ac:dyDescent="0.25">
      <c r="A95" s="378" t="s">
        <v>560</v>
      </c>
      <c r="B95" s="379"/>
      <c r="C95" s="17" t="s">
        <v>583</v>
      </c>
      <c r="D95" s="259">
        <v>2635</v>
      </c>
      <c r="E95" s="157">
        <v>2364</v>
      </c>
      <c r="F95" s="157">
        <v>4999</v>
      </c>
      <c r="G95" s="260">
        <v>955</v>
      </c>
      <c r="H95" s="69" t="s">
        <v>1633</v>
      </c>
      <c r="I95" s="424"/>
      <c r="J95" s="427"/>
    </row>
    <row r="96" spans="1:10" ht="29.25" customHeight="1" x14ac:dyDescent="0.25">
      <c r="A96" s="378" t="s">
        <v>560</v>
      </c>
      <c r="B96" s="379"/>
      <c r="C96" s="17" t="s">
        <v>584</v>
      </c>
      <c r="D96" s="259">
        <v>1138</v>
      </c>
      <c r="E96" s="157">
        <v>1050</v>
      </c>
      <c r="F96" s="157">
        <v>2188</v>
      </c>
      <c r="G96" s="260">
        <v>457</v>
      </c>
      <c r="H96" s="69" t="s">
        <v>1634</v>
      </c>
      <c r="I96" s="424"/>
      <c r="J96" s="427"/>
    </row>
    <row r="97" spans="1:10" ht="29.25" customHeight="1" x14ac:dyDescent="0.25">
      <c r="A97" s="378" t="s">
        <v>560</v>
      </c>
      <c r="B97" s="379"/>
      <c r="C97" s="17" t="s">
        <v>585</v>
      </c>
      <c r="D97" s="259">
        <v>3172</v>
      </c>
      <c r="E97" s="157">
        <v>2808</v>
      </c>
      <c r="F97" s="157">
        <v>5980</v>
      </c>
      <c r="G97" s="260">
        <v>1222</v>
      </c>
      <c r="H97" s="69" t="s">
        <v>1635</v>
      </c>
      <c r="I97" s="424"/>
      <c r="J97" s="427"/>
    </row>
    <row r="98" spans="1:10" ht="29.25" customHeight="1" x14ac:dyDescent="0.25">
      <c r="A98" s="378" t="s">
        <v>560</v>
      </c>
      <c r="B98" s="379"/>
      <c r="C98" s="17" t="s">
        <v>586</v>
      </c>
      <c r="D98" s="259">
        <v>1848</v>
      </c>
      <c r="E98" s="157">
        <v>1715</v>
      </c>
      <c r="F98" s="157">
        <v>3563</v>
      </c>
      <c r="G98" s="260">
        <v>700</v>
      </c>
      <c r="H98" s="69" t="s">
        <v>1636</v>
      </c>
      <c r="I98" s="424"/>
      <c r="J98" s="427"/>
    </row>
    <row r="99" spans="1:10" ht="29.25" customHeight="1" x14ac:dyDescent="0.25">
      <c r="A99" s="378" t="s">
        <v>560</v>
      </c>
      <c r="B99" s="379"/>
      <c r="C99" s="17" t="s">
        <v>587</v>
      </c>
      <c r="D99" s="259">
        <v>307</v>
      </c>
      <c r="E99" s="157">
        <v>221</v>
      </c>
      <c r="F99" s="157">
        <v>528</v>
      </c>
      <c r="G99" s="260">
        <v>105</v>
      </c>
      <c r="H99" s="69" t="s">
        <v>1637</v>
      </c>
      <c r="I99" s="424"/>
      <c r="J99" s="427"/>
    </row>
    <row r="100" spans="1:10" ht="29.25" customHeight="1" x14ac:dyDescent="0.25">
      <c r="A100" s="378" t="s">
        <v>560</v>
      </c>
      <c r="B100" s="379"/>
      <c r="C100" s="17" t="s">
        <v>588</v>
      </c>
      <c r="D100" s="259">
        <v>97</v>
      </c>
      <c r="E100" s="157">
        <v>77</v>
      </c>
      <c r="F100" s="157">
        <v>174</v>
      </c>
      <c r="G100" s="260">
        <v>38</v>
      </c>
      <c r="H100" s="69" t="s">
        <v>1638</v>
      </c>
      <c r="I100" s="424"/>
      <c r="J100" s="427"/>
    </row>
    <row r="101" spans="1:10" ht="29.25" customHeight="1" thickBot="1" x14ac:dyDescent="0.3">
      <c r="A101" s="393" t="s">
        <v>560</v>
      </c>
      <c r="B101" s="394"/>
      <c r="C101" s="18" t="s">
        <v>589</v>
      </c>
      <c r="D101" s="261">
        <v>191</v>
      </c>
      <c r="E101" s="233">
        <v>153</v>
      </c>
      <c r="F101" s="233">
        <v>344</v>
      </c>
      <c r="G101" s="262">
        <v>66</v>
      </c>
      <c r="H101" s="78" t="s">
        <v>1639</v>
      </c>
      <c r="I101" s="425"/>
      <c r="J101" s="428"/>
    </row>
    <row r="102" spans="1:10" ht="29.25" customHeight="1" thickBot="1" x14ac:dyDescent="0.3">
      <c r="A102" s="389" t="s">
        <v>0</v>
      </c>
      <c r="B102" s="390"/>
      <c r="C102" s="390"/>
      <c r="D102" s="263">
        <v>19765</v>
      </c>
      <c r="E102" s="240">
        <v>18085</v>
      </c>
      <c r="F102" s="240">
        <v>37850</v>
      </c>
      <c r="G102" s="264">
        <v>7413</v>
      </c>
      <c r="H102" s="348" t="s">
        <v>1081</v>
      </c>
      <c r="I102" s="348"/>
      <c r="J102" s="349"/>
    </row>
    <row r="103" spans="1:10" ht="30.75" customHeight="1" x14ac:dyDescent="0.25">
      <c r="A103" s="391" t="s">
        <v>560</v>
      </c>
      <c r="B103" s="392" t="s">
        <v>590</v>
      </c>
      <c r="C103" s="16" t="s">
        <v>590</v>
      </c>
      <c r="D103" s="257">
        <v>1428</v>
      </c>
      <c r="E103" s="155">
        <v>1403</v>
      </c>
      <c r="F103" s="155">
        <v>2831</v>
      </c>
      <c r="G103" s="258">
        <v>555</v>
      </c>
      <c r="H103" s="77" t="s">
        <v>1640</v>
      </c>
      <c r="I103" s="423" t="s">
        <v>1640</v>
      </c>
      <c r="J103" s="363" t="s">
        <v>1610</v>
      </c>
    </row>
    <row r="104" spans="1:10" ht="25.5" customHeight="1" x14ac:dyDescent="0.25">
      <c r="A104" s="463"/>
      <c r="B104" s="465"/>
      <c r="C104" s="17" t="s">
        <v>591</v>
      </c>
      <c r="D104" s="259">
        <v>1108</v>
      </c>
      <c r="E104" s="157">
        <v>1020</v>
      </c>
      <c r="F104" s="157">
        <v>2128</v>
      </c>
      <c r="G104" s="260">
        <v>396</v>
      </c>
      <c r="H104" s="69" t="s">
        <v>1641</v>
      </c>
      <c r="I104" s="463"/>
      <c r="J104" s="465"/>
    </row>
    <row r="105" spans="1:10" ht="51" customHeight="1" x14ac:dyDescent="0.25">
      <c r="A105" s="463"/>
      <c r="B105" s="465"/>
      <c r="C105" s="17" t="s">
        <v>592</v>
      </c>
      <c r="D105" s="259">
        <v>958</v>
      </c>
      <c r="E105" s="157">
        <v>918</v>
      </c>
      <c r="F105" s="157">
        <v>1876</v>
      </c>
      <c r="G105" s="260">
        <v>349</v>
      </c>
      <c r="H105" s="56" t="s">
        <v>1642</v>
      </c>
      <c r="I105" s="463"/>
      <c r="J105" s="465"/>
    </row>
    <row r="106" spans="1:10" ht="34.5" customHeight="1" x14ac:dyDescent="0.25">
      <c r="A106" s="463"/>
      <c r="B106" s="465"/>
      <c r="C106" s="17" t="s">
        <v>593</v>
      </c>
      <c r="D106" s="259">
        <v>1008</v>
      </c>
      <c r="E106" s="157">
        <v>954</v>
      </c>
      <c r="F106" s="157">
        <v>1962</v>
      </c>
      <c r="G106" s="260">
        <v>376</v>
      </c>
      <c r="H106" s="69" t="s">
        <v>1643</v>
      </c>
      <c r="I106" s="463"/>
      <c r="J106" s="465"/>
    </row>
    <row r="107" spans="1:10" ht="28.5" customHeight="1" x14ac:dyDescent="0.25">
      <c r="A107" s="463"/>
      <c r="B107" s="465"/>
      <c r="C107" s="17" t="s">
        <v>594</v>
      </c>
      <c r="D107" s="259">
        <v>165</v>
      </c>
      <c r="E107" s="157">
        <v>147</v>
      </c>
      <c r="F107" s="157">
        <v>312</v>
      </c>
      <c r="G107" s="260">
        <v>50</v>
      </c>
      <c r="H107" s="69" t="s">
        <v>1644</v>
      </c>
      <c r="I107" s="463"/>
      <c r="J107" s="465"/>
    </row>
    <row r="108" spans="1:10" ht="28.5" customHeight="1" x14ac:dyDescent="0.25">
      <c r="A108" s="463"/>
      <c r="B108" s="465"/>
      <c r="C108" s="17" t="s">
        <v>595</v>
      </c>
      <c r="D108" s="259">
        <v>118</v>
      </c>
      <c r="E108" s="157">
        <v>161</v>
      </c>
      <c r="F108" s="157">
        <v>279</v>
      </c>
      <c r="G108" s="260">
        <v>42</v>
      </c>
      <c r="H108" s="69" t="s">
        <v>1645</v>
      </c>
      <c r="I108" s="463"/>
      <c r="J108" s="465"/>
    </row>
    <row r="109" spans="1:10" ht="31.5" customHeight="1" thickBot="1" x14ac:dyDescent="0.3">
      <c r="A109" s="464"/>
      <c r="B109" s="466"/>
      <c r="C109" s="18" t="s">
        <v>596</v>
      </c>
      <c r="D109" s="261">
        <v>807</v>
      </c>
      <c r="E109" s="233">
        <v>734</v>
      </c>
      <c r="F109" s="233">
        <v>1541</v>
      </c>
      <c r="G109" s="262">
        <v>300</v>
      </c>
      <c r="H109" s="78" t="s">
        <v>1646</v>
      </c>
      <c r="I109" s="464"/>
      <c r="J109" s="466"/>
    </row>
    <row r="110" spans="1:10" ht="28.5" customHeight="1" x14ac:dyDescent="0.25">
      <c r="A110" s="378" t="s">
        <v>560</v>
      </c>
      <c r="B110" s="379" t="s">
        <v>590</v>
      </c>
      <c r="C110" s="22" t="s">
        <v>597</v>
      </c>
      <c r="D110" s="269">
        <v>37</v>
      </c>
      <c r="E110" s="159">
        <v>35</v>
      </c>
      <c r="F110" s="159">
        <v>72</v>
      </c>
      <c r="G110" s="270">
        <v>13</v>
      </c>
      <c r="H110" s="122" t="s">
        <v>1647</v>
      </c>
      <c r="I110" s="424" t="s">
        <v>1640</v>
      </c>
      <c r="J110" s="364" t="s">
        <v>1610</v>
      </c>
    </row>
    <row r="111" spans="1:10" ht="28.5" customHeight="1" x14ac:dyDescent="0.25">
      <c r="A111" s="378"/>
      <c r="B111" s="379"/>
      <c r="C111" s="17" t="s">
        <v>598</v>
      </c>
      <c r="D111" s="259">
        <v>378</v>
      </c>
      <c r="E111" s="157">
        <v>451</v>
      </c>
      <c r="F111" s="157">
        <v>829</v>
      </c>
      <c r="G111" s="260">
        <v>155</v>
      </c>
      <c r="H111" s="69" t="s">
        <v>1648</v>
      </c>
      <c r="I111" s="424"/>
      <c r="J111" s="364"/>
    </row>
    <row r="112" spans="1:10" ht="28.5" customHeight="1" x14ac:dyDescent="0.25">
      <c r="A112" s="378"/>
      <c r="B112" s="379"/>
      <c r="C112" s="17" t="s">
        <v>599</v>
      </c>
      <c r="D112" s="259">
        <v>77</v>
      </c>
      <c r="E112" s="157">
        <v>76</v>
      </c>
      <c r="F112" s="157">
        <v>153</v>
      </c>
      <c r="G112" s="260">
        <v>24</v>
      </c>
      <c r="H112" s="69" t="s">
        <v>1649</v>
      </c>
      <c r="I112" s="424"/>
      <c r="J112" s="364"/>
    </row>
    <row r="113" spans="1:10" ht="28.5" customHeight="1" x14ac:dyDescent="0.25">
      <c r="A113" s="378"/>
      <c r="B113" s="379"/>
      <c r="C113" s="17" t="s">
        <v>600</v>
      </c>
      <c r="D113" s="259">
        <v>239</v>
      </c>
      <c r="E113" s="157">
        <v>236</v>
      </c>
      <c r="F113" s="157">
        <v>475</v>
      </c>
      <c r="G113" s="260">
        <v>96</v>
      </c>
      <c r="H113" s="69" t="s">
        <v>1650</v>
      </c>
      <c r="I113" s="424"/>
      <c r="J113" s="364"/>
    </row>
    <row r="114" spans="1:10" ht="28.5" customHeight="1" x14ac:dyDescent="0.25">
      <c r="A114" s="378"/>
      <c r="B114" s="379"/>
      <c r="C114" s="17" t="s">
        <v>601</v>
      </c>
      <c r="D114" s="259">
        <v>139</v>
      </c>
      <c r="E114" s="157">
        <v>119</v>
      </c>
      <c r="F114" s="157">
        <v>258</v>
      </c>
      <c r="G114" s="260">
        <v>50</v>
      </c>
      <c r="H114" s="69" t="s">
        <v>1651</v>
      </c>
      <c r="I114" s="424"/>
      <c r="J114" s="364"/>
    </row>
    <row r="115" spans="1:10" ht="28.5" customHeight="1" x14ac:dyDescent="0.25">
      <c r="A115" s="378"/>
      <c r="B115" s="379"/>
      <c r="C115" s="17" t="s">
        <v>602</v>
      </c>
      <c r="D115" s="259">
        <v>194</v>
      </c>
      <c r="E115" s="157">
        <v>223</v>
      </c>
      <c r="F115" s="157">
        <v>417</v>
      </c>
      <c r="G115" s="260">
        <v>80</v>
      </c>
      <c r="H115" s="69" t="s">
        <v>1652</v>
      </c>
      <c r="I115" s="424"/>
      <c r="J115" s="364"/>
    </row>
    <row r="116" spans="1:10" ht="28.5" customHeight="1" x14ac:dyDescent="0.25">
      <c r="A116" s="378"/>
      <c r="B116" s="379"/>
      <c r="C116" s="17" t="s">
        <v>146</v>
      </c>
      <c r="D116" s="259">
        <v>84</v>
      </c>
      <c r="E116" s="157">
        <v>80</v>
      </c>
      <c r="F116" s="157">
        <v>164</v>
      </c>
      <c r="G116" s="260">
        <v>34</v>
      </c>
      <c r="H116" s="69" t="s">
        <v>1179</v>
      </c>
      <c r="I116" s="424"/>
      <c r="J116" s="364"/>
    </row>
    <row r="117" spans="1:10" ht="28.5" customHeight="1" x14ac:dyDescent="0.25">
      <c r="A117" s="378"/>
      <c r="B117" s="379"/>
      <c r="C117" s="17" t="s">
        <v>603</v>
      </c>
      <c r="D117" s="259">
        <v>58</v>
      </c>
      <c r="E117" s="157">
        <v>46</v>
      </c>
      <c r="F117" s="157">
        <v>104</v>
      </c>
      <c r="G117" s="260">
        <v>23</v>
      </c>
      <c r="H117" s="69" t="s">
        <v>1653</v>
      </c>
      <c r="I117" s="424"/>
      <c r="J117" s="364"/>
    </row>
    <row r="118" spans="1:10" ht="28.5" customHeight="1" x14ac:dyDescent="0.25">
      <c r="A118" s="378"/>
      <c r="B118" s="379"/>
      <c r="C118" s="17" t="s">
        <v>604</v>
      </c>
      <c r="D118" s="259">
        <v>297</v>
      </c>
      <c r="E118" s="157">
        <v>227</v>
      </c>
      <c r="F118" s="157">
        <v>524</v>
      </c>
      <c r="G118" s="260">
        <v>82</v>
      </c>
      <c r="H118" s="69" t="s">
        <v>1654</v>
      </c>
      <c r="I118" s="424"/>
      <c r="J118" s="364"/>
    </row>
    <row r="119" spans="1:10" ht="28.5" customHeight="1" thickBot="1" x14ac:dyDescent="0.3">
      <c r="A119" s="393"/>
      <c r="B119" s="394"/>
      <c r="C119" s="18" t="s">
        <v>605</v>
      </c>
      <c r="D119" s="261">
        <v>395</v>
      </c>
      <c r="E119" s="233">
        <v>385</v>
      </c>
      <c r="F119" s="233">
        <v>780</v>
      </c>
      <c r="G119" s="262">
        <v>158</v>
      </c>
      <c r="H119" s="78" t="s">
        <v>1655</v>
      </c>
      <c r="I119" s="425"/>
      <c r="J119" s="365"/>
    </row>
    <row r="120" spans="1:10" ht="28.5" customHeight="1" thickBot="1" x14ac:dyDescent="0.3">
      <c r="A120" s="389" t="s">
        <v>0</v>
      </c>
      <c r="B120" s="390"/>
      <c r="C120" s="390"/>
      <c r="D120" s="263">
        <v>7490</v>
      </c>
      <c r="E120" s="240">
        <v>7215</v>
      </c>
      <c r="F120" s="240">
        <v>14705</v>
      </c>
      <c r="G120" s="264">
        <v>2783</v>
      </c>
      <c r="H120" s="348" t="s">
        <v>1081</v>
      </c>
      <c r="I120" s="348"/>
      <c r="J120" s="349"/>
    </row>
    <row r="121" spans="1:10" ht="22.5" customHeight="1" x14ac:dyDescent="0.25">
      <c r="A121" s="391" t="s">
        <v>560</v>
      </c>
      <c r="B121" s="392" t="s">
        <v>606</v>
      </c>
      <c r="C121" s="16" t="s">
        <v>606</v>
      </c>
      <c r="D121" s="257">
        <v>4419</v>
      </c>
      <c r="E121" s="155">
        <v>3982</v>
      </c>
      <c r="F121" s="155">
        <v>8401</v>
      </c>
      <c r="G121" s="258">
        <v>1712</v>
      </c>
      <c r="H121" s="77" t="s">
        <v>1656</v>
      </c>
      <c r="I121" s="423" t="s">
        <v>1657</v>
      </c>
      <c r="J121" s="426" t="s">
        <v>1610</v>
      </c>
    </row>
    <row r="122" spans="1:10" ht="25.5" customHeight="1" x14ac:dyDescent="0.25">
      <c r="A122" s="378" t="s">
        <v>560</v>
      </c>
      <c r="B122" s="379"/>
      <c r="C122" s="17" t="s">
        <v>607</v>
      </c>
      <c r="D122" s="259">
        <v>1350</v>
      </c>
      <c r="E122" s="157">
        <v>1257</v>
      </c>
      <c r="F122" s="157">
        <v>2607</v>
      </c>
      <c r="G122" s="260">
        <v>499</v>
      </c>
      <c r="H122" s="69" t="s">
        <v>1658</v>
      </c>
      <c r="I122" s="424"/>
      <c r="J122" s="427"/>
    </row>
    <row r="123" spans="1:10" x14ac:dyDescent="0.25">
      <c r="A123" s="378" t="s">
        <v>560</v>
      </c>
      <c r="B123" s="379"/>
      <c r="C123" s="17" t="s">
        <v>608</v>
      </c>
      <c r="D123" s="259">
        <v>2500</v>
      </c>
      <c r="E123" s="157">
        <v>2334</v>
      </c>
      <c r="F123" s="157">
        <v>4834</v>
      </c>
      <c r="G123" s="260">
        <v>965</v>
      </c>
      <c r="H123" s="69" t="s">
        <v>1659</v>
      </c>
      <c r="I123" s="424"/>
      <c r="J123" s="427"/>
    </row>
    <row r="124" spans="1:10" ht="25.5" customHeight="1" x14ac:dyDescent="0.25">
      <c r="A124" s="378" t="s">
        <v>560</v>
      </c>
      <c r="B124" s="379"/>
      <c r="C124" s="17" t="s">
        <v>609</v>
      </c>
      <c r="D124" s="259">
        <v>155</v>
      </c>
      <c r="E124" s="157">
        <v>156</v>
      </c>
      <c r="F124" s="157">
        <v>311</v>
      </c>
      <c r="G124" s="260">
        <v>73</v>
      </c>
      <c r="H124" s="69" t="s">
        <v>1660</v>
      </c>
      <c r="I124" s="424"/>
      <c r="J124" s="427"/>
    </row>
    <row r="125" spans="1:10" ht="25.5" customHeight="1" x14ac:dyDescent="0.25">
      <c r="A125" s="459" t="s">
        <v>560</v>
      </c>
      <c r="B125" s="461"/>
      <c r="C125" s="17" t="s">
        <v>610</v>
      </c>
      <c r="D125" s="259">
        <v>403</v>
      </c>
      <c r="E125" s="157">
        <v>380</v>
      </c>
      <c r="F125" s="157">
        <v>783</v>
      </c>
      <c r="G125" s="260">
        <v>141</v>
      </c>
      <c r="H125" s="69" t="s">
        <v>1661</v>
      </c>
      <c r="I125" s="424"/>
      <c r="J125" s="427"/>
    </row>
    <row r="126" spans="1:10" ht="25.5" customHeight="1" x14ac:dyDescent="0.25">
      <c r="A126" s="459" t="s">
        <v>560</v>
      </c>
      <c r="B126" s="461"/>
      <c r="C126" s="17" t="s">
        <v>611</v>
      </c>
      <c r="D126" s="259">
        <v>37</v>
      </c>
      <c r="E126" s="157">
        <v>18</v>
      </c>
      <c r="F126" s="157">
        <v>55</v>
      </c>
      <c r="G126" s="260">
        <v>11</v>
      </c>
      <c r="H126" s="69" t="s">
        <v>1662</v>
      </c>
      <c r="I126" s="424"/>
      <c r="J126" s="427"/>
    </row>
    <row r="127" spans="1:10" ht="25.5" customHeight="1" x14ac:dyDescent="0.25">
      <c r="A127" s="459" t="s">
        <v>560</v>
      </c>
      <c r="B127" s="461"/>
      <c r="C127" s="17" t="s">
        <v>612</v>
      </c>
      <c r="D127" s="259">
        <v>136</v>
      </c>
      <c r="E127" s="157">
        <v>113</v>
      </c>
      <c r="F127" s="157">
        <v>249</v>
      </c>
      <c r="G127" s="260">
        <v>49</v>
      </c>
      <c r="H127" s="69" t="s">
        <v>1663</v>
      </c>
      <c r="I127" s="424"/>
      <c r="J127" s="427"/>
    </row>
    <row r="128" spans="1:10" ht="26.25" customHeight="1" thickBot="1" x14ac:dyDescent="0.3">
      <c r="A128" s="460" t="s">
        <v>560</v>
      </c>
      <c r="B128" s="462"/>
      <c r="C128" s="18" t="s">
        <v>613</v>
      </c>
      <c r="D128" s="261">
        <v>320</v>
      </c>
      <c r="E128" s="233">
        <v>325</v>
      </c>
      <c r="F128" s="233">
        <v>645</v>
      </c>
      <c r="G128" s="262">
        <v>108</v>
      </c>
      <c r="H128" s="78" t="s">
        <v>1664</v>
      </c>
      <c r="I128" s="425"/>
      <c r="J128" s="428"/>
    </row>
    <row r="129" spans="1:10" ht="26.25" customHeight="1" thickBot="1" x14ac:dyDescent="0.3">
      <c r="A129" s="389" t="s">
        <v>0</v>
      </c>
      <c r="B129" s="390"/>
      <c r="C129" s="390"/>
      <c r="D129" s="263">
        <v>9320</v>
      </c>
      <c r="E129" s="240">
        <v>8565</v>
      </c>
      <c r="F129" s="240">
        <v>17885</v>
      </c>
      <c r="G129" s="264">
        <v>3558</v>
      </c>
      <c r="H129" s="348" t="s">
        <v>1081</v>
      </c>
      <c r="I129" s="348"/>
      <c r="J129" s="349"/>
    </row>
    <row r="130" spans="1:10" ht="27" customHeight="1" x14ac:dyDescent="0.25">
      <c r="A130" s="391" t="s">
        <v>614</v>
      </c>
      <c r="B130" s="392" t="s">
        <v>614</v>
      </c>
      <c r="C130" s="16" t="s">
        <v>615</v>
      </c>
      <c r="D130" s="257">
        <v>8848</v>
      </c>
      <c r="E130" s="155">
        <v>9142</v>
      </c>
      <c r="F130" s="155">
        <v>17990</v>
      </c>
      <c r="G130" s="258">
        <v>3571</v>
      </c>
      <c r="H130" s="77" t="s">
        <v>1665</v>
      </c>
      <c r="I130" s="423" t="s">
        <v>1666</v>
      </c>
      <c r="J130" s="456" t="s">
        <v>1666</v>
      </c>
    </row>
    <row r="131" spans="1:10" ht="25.5" customHeight="1" x14ac:dyDescent="0.25">
      <c r="A131" s="378"/>
      <c r="B131" s="379"/>
      <c r="C131" s="17" t="s">
        <v>616</v>
      </c>
      <c r="D131" s="259">
        <v>4475</v>
      </c>
      <c r="E131" s="157">
        <v>4018</v>
      </c>
      <c r="F131" s="157">
        <v>8493</v>
      </c>
      <c r="G131" s="260">
        <v>1444</v>
      </c>
      <c r="H131" s="69" t="s">
        <v>1667</v>
      </c>
      <c r="I131" s="424"/>
      <c r="J131" s="457"/>
    </row>
    <row r="132" spans="1:10" ht="25.5" customHeight="1" x14ac:dyDescent="0.25">
      <c r="A132" s="378"/>
      <c r="B132" s="379"/>
      <c r="C132" s="17" t="s">
        <v>617</v>
      </c>
      <c r="D132" s="259">
        <v>2968</v>
      </c>
      <c r="E132" s="157">
        <v>2595</v>
      </c>
      <c r="F132" s="157">
        <v>5563</v>
      </c>
      <c r="G132" s="260">
        <v>1067</v>
      </c>
      <c r="H132" s="69" t="s">
        <v>1668</v>
      </c>
      <c r="I132" s="424"/>
      <c r="J132" s="457"/>
    </row>
    <row r="133" spans="1:10" ht="25.5" customHeight="1" x14ac:dyDescent="0.25">
      <c r="A133" s="378"/>
      <c r="B133" s="379"/>
      <c r="C133" s="17" t="s">
        <v>146</v>
      </c>
      <c r="D133" s="259">
        <v>3801</v>
      </c>
      <c r="E133" s="157">
        <v>3844</v>
      </c>
      <c r="F133" s="157">
        <v>7645</v>
      </c>
      <c r="G133" s="260">
        <v>1439</v>
      </c>
      <c r="H133" s="79" t="s">
        <v>1179</v>
      </c>
      <c r="I133" s="424"/>
      <c r="J133" s="457"/>
    </row>
    <row r="134" spans="1:10" ht="25.5" customHeight="1" x14ac:dyDescent="0.25">
      <c r="A134" s="378"/>
      <c r="B134" s="379"/>
      <c r="C134" s="17" t="s">
        <v>618</v>
      </c>
      <c r="D134" s="259">
        <v>1392</v>
      </c>
      <c r="E134" s="157">
        <v>1255</v>
      </c>
      <c r="F134" s="157">
        <v>2647</v>
      </c>
      <c r="G134" s="260">
        <v>475</v>
      </c>
      <c r="H134" s="69" t="s">
        <v>1669</v>
      </c>
      <c r="I134" s="424"/>
      <c r="J134" s="457"/>
    </row>
    <row r="135" spans="1:10" ht="25.5" customHeight="1" x14ac:dyDescent="0.25">
      <c r="A135" s="378"/>
      <c r="B135" s="379"/>
      <c r="C135" s="17" t="s">
        <v>619</v>
      </c>
      <c r="D135" s="259">
        <v>1338</v>
      </c>
      <c r="E135" s="157">
        <v>1252</v>
      </c>
      <c r="F135" s="157">
        <v>2590</v>
      </c>
      <c r="G135" s="260">
        <v>470</v>
      </c>
      <c r="H135" s="69" t="s">
        <v>1670</v>
      </c>
      <c r="I135" s="424"/>
      <c r="J135" s="457"/>
    </row>
    <row r="136" spans="1:10" ht="25.5" customHeight="1" x14ac:dyDescent="0.25">
      <c r="A136" s="378"/>
      <c r="B136" s="379"/>
      <c r="C136" s="17" t="s">
        <v>620</v>
      </c>
      <c r="D136" s="259">
        <v>2329</v>
      </c>
      <c r="E136" s="157">
        <v>2337</v>
      </c>
      <c r="F136" s="157">
        <v>4666</v>
      </c>
      <c r="G136" s="260">
        <v>929</v>
      </c>
      <c r="H136" s="69" t="s">
        <v>1671</v>
      </c>
      <c r="I136" s="424"/>
      <c r="J136" s="457"/>
    </row>
    <row r="137" spans="1:10" ht="25.5" customHeight="1" thickBot="1" x14ac:dyDescent="0.3">
      <c r="A137" s="393"/>
      <c r="B137" s="394"/>
      <c r="C137" s="18" t="s">
        <v>621</v>
      </c>
      <c r="D137" s="261">
        <v>1077</v>
      </c>
      <c r="E137" s="233">
        <v>709</v>
      </c>
      <c r="F137" s="233">
        <v>1786</v>
      </c>
      <c r="G137" s="262">
        <v>275</v>
      </c>
      <c r="H137" s="78" t="s">
        <v>1672</v>
      </c>
      <c r="I137" s="425"/>
      <c r="J137" s="458"/>
    </row>
    <row r="138" spans="1:10" ht="19.5" customHeight="1" x14ac:dyDescent="0.25">
      <c r="A138" s="391" t="s">
        <v>614</v>
      </c>
      <c r="B138" s="392" t="s">
        <v>614</v>
      </c>
      <c r="C138" s="16" t="s">
        <v>622</v>
      </c>
      <c r="D138" s="257">
        <v>646</v>
      </c>
      <c r="E138" s="155">
        <v>669</v>
      </c>
      <c r="F138" s="155">
        <v>1315</v>
      </c>
      <c r="G138" s="258">
        <v>256</v>
      </c>
      <c r="H138" s="77" t="s">
        <v>1673</v>
      </c>
      <c r="I138" s="423" t="s">
        <v>1666</v>
      </c>
      <c r="J138" s="456" t="s">
        <v>1666</v>
      </c>
    </row>
    <row r="139" spans="1:10" ht="19.5" customHeight="1" x14ac:dyDescent="0.25">
      <c r="A139" s="378"/>
      <c r="B139" s="379"/>
      <c r="C139" s="17" t="s">
        <v>623</v>
      </c>
      <c r="D139" s="259">
        <v>399</v>
      </c>
      <c r="E139" s="157">
        <v>396</v>
      </c>
      <c r="F139" s="157">
        <v>795</v>
      </c>
      <c r="G139" s="260">
        <v>162</v>
      </c>
      <c r="H139" s="69" t="s">
        <v>1674</v>
      </c>
      <c r="I139" s="424"/>
      <c r="J139" s="457"/>
    </row>
    <row r="140" spans="1:10" ht="19.5" customHeight="1" x14ac:dyDescent="0.25">
      <c r="A140" s="378"/>
      <c r="B140" s="379"/>
      <c r="C140" s="17" t="s">
        <v>624</v>
      </c>
      <c r="D140" s="259">
        <v>292</v>
      </c>
      <c r="E140" s="157">
        <v>283</v>
      </c>
      <c r="F140" s="157">
        <v>575</v>
      </c>
      <c r="G140" s="260">
        <v>120</v>
      </c>
      <c r="H140" s="69" t="s">
        <v>1675</v>
      </c>
      <c r="I140" s="424"/>
      <c r="J140" s="457"/>
    </row>
    <row r="141" spans="1:10" ht="19.5" customHeight="1" x14ac:dyDescent="0.25">
      <c r="A141" s="378"/>
      <c r="B141" s="379"/>
      <c r="C141" s="17" t="s">
        <v>625</v>
      </c>
      <c r="D141" s="259">
        <v>598</v>
      </c>
      <c r="E141" s="157">
        <v>534</v>
      </c>
      <c r="F141" s="157">
        <v>1132</v>
      </c>
      <c r="G141" s="260">
        <v>204</v>
      </c>
      <c r="H141" s="69" t="s">
        <v>1676</v>
      </c>
      <c r="I141" s="424"/>
      <c r="J141" s="457"/>
    </row>
    <row r="142" spans="1:10" ht="19.5" customHeight="1" x14ac:dyDescent="0.25">
      <c r="A142" s="378"/>
      <c r="B142" s="379"/>
      <c r="C142" s="17" t="s">
        <v>626</v>
      </c>
      <c r="D142" s="259">
        <v>1167</v>
      </c>
      <c r="E142" s="157">
        <v>951</v>
      </c>
      <c r="F142" s="157">
        <v>2118</v>
      </c>
      <c r="G142" s="260">
        <v>342</v>
      </c>
      <c r="H142" s="69" t="s">
        <v>1677</v>
      </c>
      <c r="I142" s="424"/>
      <c r="J142" s="457"/>
    </row>
    <row r="143" spans="1:10" ht="19.5" customHeight="1" x14ac:dyDescent="0.25">
      <c r="A143" s="378"/>
      <c r="B143" s="379"/>
      <c r="C143" s="17" t="s">
        <v>627</v>
      </c>
      <c r="D143" s="259">
        <v>131</v>
      </c>
      <c r="E143" s="157">
        <v>49</v>
      </c>
      <c r="F143" s="157">
        <v>180</v>
      </c>
      <c r="G143" s="260">
        <v>33</v>
      </c>
      <c r="H143" s="79" t="s">
        <v>1678</v>
      </c>
      <c r="I143" s="424"/>
      <c r="J143" s="457"/>
    </row>
    <row r="144" spans="1:10" ht="19.5" customHeight="1" thickBot="1" x14ac:dyDescent="0.3">
      <c r="A144" s="393"/>
      <c r="B144" s="394"/>
      <c r="C144" s="18" t="s">
        <v>628</v>
      </c>
      <c r="D144" s="261">
        <v>43224</v>
      </c>
      <c r="E144" s="233">
        <v>43511</v>
      </c>
      <c r="F144" s="233">
        <v>86735</v>
      </c>
      <c r="G144" s="262">
        <v>17735</v>
      </c>
      <c r="H144" s="123" t="s">
        <v>1679</v>
      </c>
      <c r="I144" s="425"/>
      <c r="J144" s="458"/>
    </row>
    <row r="145" spans="1:10" ht="21.75" customHeight="1" thickBot="1" x14ac:dyDescent="0.3">
      <c r="A145" s="389" t="s">
        <v>0</v>
      </c>
      <c r="B145" s="390"/>
      <c r="C145" s="390"/>
      <c r="D145" s="263">
        <v>72685</v>
      </c>
      <c r="E145" s="240">
        <v>71545</v>
      </c>
      <c r="F145" s="240">
        <v>144230</v>
      </c>
      <c r="G145" s="264">
        <v>28522</v>
      </c>
      <c r="H145" s="348" t="s">
        <v>1081</v>
      </c>
      <c r="I145" s="348"/>
      <c r="J145" s="349"/>
    </row>
    <row r="146" spans="1:10" ht="24" customHeight="1" x14ac:dyDescent="0.25">
      <c r="A146" s="391" t="s">
        <v>614</v>
      </c>
      <c r="B146" s="392" t="s">
        <v>629</v>
      </c>
      <c r="C146" s="16" t="s">
        <v>629</v>
      </c>
      <c r="D146" s="257">
        <v>4806</v>
      </c>
      <c r="E146" s="155">
        <v>4649</v>
      </c>
      <c r="F146" s="155">
        <v>9455</v>
      </c>
      <c r="G146" s="258">
        <v>1764</v>
      </c>
      <c r="H146" s="77" t="s">
        <v>1680</v>
      </c>
      <c r="I146" s="423" t="s">
        <v>1680</v>
      </c>
      <c r="J146" s="426" t="s">
        <v>1666</v>
      </c>
    </row>
    <row r="147" spans="1:10" ht="24" customHeight="1" x14ac:dyDescent="0.25">
      <c r="A147" s="378" t="s">
        <v>614</v>
      </c>
      <c r="B147" s="379"/>
      <c r="C147" s="17" t="s">
        <v>630</v>
      </c>
      <c r="D147" s="259">
        <v>7651</v>
      </c>
      <c r="E147" s="157">
        <v>7322</v>
      </c>
      <c r="F147" s="157">
        <v>14973</v>
      </c>
      <c r="G147" s="260">
        <v>2877</v>
      </c>
      <c r="H147" s="69" t="s">
        <v>1681</v>
      </c>
      <c r="I147" s="424"/>
      <c r="J147" s="427"/>
    </row>
    <row r="148" spans="1:10" ht="24" customHeight="1" x14ac:dyDescent="0.25">
      <c r="A148" s="378" t="s">
        <v>614</v>
      </c>
      <c r="B148" s="379"/>
      <c r="C148" s="17" t="s">
        <v>631</v>
      </c>
      <c r="D148" s="259">
        <v>1278</v>
      </c>
      <c r="E148" s="157">
        <v>1255</v>
      </c>
      <c r="F148" s="157">
        <v>2533</v>
      </c>
      <c r="G148" s="260">
        <v>438</v>
      </c>
      <c r="H148" s="69" t="s">
        <v>1682</v>
      </c>
      <c r="I148" s="424"/>
      <c r="J148" s="427"/>
    </row>
    <row r="149" spans="1:10" ht="24" customHeight="1" x14ac:dyDescent="0.25">
      <c r="A149" s="378" t="s">
        <v>614</v>
      </c>
      <c r="B149" s="379"/>
      <c r="C149" s="17" t="s">
        <v>632</v>
      </c>
      <c r="D149" s="259">
        <v>1804</v>
      </c>
      <c r="E149" s="157">
        <v>1577</v>
      </c>
      <c r="F149" s="157">
        <v>3381</v>
      </c>
      <c r="G149" s="260">
        <v>634</v>
      </c>
      <c r="H149" s="69" t="s">
        <v>1683</v>
      </c>
      <c r="I149" s="424"/>
      <c r="J149" s="427"/>
    </row>
    <row r="150" spans="1:10" ht="24" customHeight="1" x14ac:dyDescent="0.25">
      <c r="A150" s="378" t="s">
        <v>614</v>
      </c>
      <c r="B150" s="379"/>
      <c r="C150" s="17" t="s">
        <v>633</v>
      </c>
      <c r="D150" s="259">
        <v>644</v>
      </c>
      <c r="E150" s="157">
        <v>687</v>
      </c>
      <c r="F150" s="157">
        <v>1331</v>
      </c>
      <c r="G150" s="260">
        <v>241</v>
      </c>
      <c r="H150" s="69" t="s">
        <v>1684</v>
      </c>
      <c r="I150" s="424"/>
      <c r="J150" s="427"/>
    </row>
    <row r="151" spans="1:10" ht="24" customHeight="1" x14ac:dyDescent="0.25">
      <c r="A151" s="378" t="s">
        <v>614</v>
      </c>
      <c r="B151" s="379"/>
      <c r="C151" s="17" t="s">
        <v>634</v>
      </c>
      <c r="D151" s="259">
        <v>208</v>
      </c>
      <c r="E151" s="157">
        <v>178</v>
      </c>
      <c r="F151" s="157">
        <v>386</v>
      </c>
      <c r="G151" s="260">
        <v>74</v>
      </c>
      <c r="H151" s="69" t="s">
        <v>1685</v>
      </c>
      <c r="I151" s="424"/>
      <c r="J151" s="427"/>
    </row>
    <row r="152" spans="1:10" ht="24" customHeight="1" x14ac:dyDescent="0.25">
      <c r="A152" s="378" t="s">
        <v>614</v>
      </c>
      <c r="B152" s="379"/>
      <c r="C152" s="17" t="s">
        <v>635</v>
      </c>
      <c r="D152" s="259">
        <v>363</v>
      </c>
      <c r="E152" s="157">
        <v>356</v>
      </c>
      <c r="F152" s="157">
        <v>719</v>
      </c>
      <c r="G152" s="260">
        <v>150</v>
      </c>
      <c r="H152" s="69" t="s">
        <v>2123</v>
      </c>
      <c r="I152" s="424"/>
      <c r="J152" s="427"/>
    </row>
    <row r="153" spans="1:10" ht="24" customHeight="1" x14ac:dyDescent="0.25">
      <c r="A153" s="378" t="s">
        <v>614</v>
      </c>
      <c r="B153" s="379"/>
      <c r="C153" s="17" t="s">
        <v>636</v>
      </c>
      <c r="D153" s="259">
        <v>977</v>
      </c>
      <c r="E153" s="157">
        <v>949</v>
      </c>
      <c r="F153" s="157">
        <v>1926</v>
      </c>
      <c r="G153" s="260">
        <v>415</v>
      </c>
      <c r="H153" s="69" t="s">
        <v>1686</v>
      </c>
      <c r="I153" s="424"/>
      <c r="J153" s="427"/>
    </row>
    <row r="154" spans="1:10" ht="24" customHeight="1" thickBot="1" x14ac:dyDescent="0.3">
      <c r="A154" s="393" t="s">
        <v>614</v>
      </c>
      <c r="B154" s="394"/>
      <c r="C154" s="18" t="s">
        <v>637</v>
      </c>
      <c r="D154" s="261">
        <v>374</v>
      </c>
      <c r="E154" s="233">
        <v>362</v>
      </c>
      <c r="F154" s="233">
        <v>736</v>
      </c>
      <c r="G154" s="262">
        <v>153</v>
      </c>
      <c r="H154" s="78" t="s">
        <v>1687</v>
      </c>
      <c r="I154" s="425"/>
      <c r="J154" s="428"/>
    </row>
    <row r="155" spans="1:10" ht="21" customHeight="1" thickBot="1" x14ac:dyDescent="0.3">
      <c r="A155" s="389" t="s">
        <v>0</v>
      </c>
      <c r="B155" s="390"/>
      <c r="C155" s="390"/>
      <c r="D155" s="263">
        <v>18105</v>
      </c>
      <c r="E155" s="240">
        <v>17335</v>
      </c>
      <c r="F155" s="240">
        <v>35440</v>
      </c>
      <c r="G155" s="264">
        <v>6746</v>
      </c>
      <c r="H155" s="348" t="s">
        <v>1081</v>
      </c>
      <c r="I155" s="348"/>
      <c r="J155" s="349"/>
    </row>
    <row r="156" spans="1:10" ht="27" customHeight="1" x14ac:dyDescent="0.25">
      <c r="A156" s="391" t="s">
        <v>614</v>
      </c>
      <c r="B156" s="392" t="s">
        <v>638</v>
      </c>
      <c r="C156" s="16" t="s">
        <v>638</v>
      </c>
      <c r="D156" s="257">
        <v>1711</v>
      </c>
      <c r="E156" s="155">
        <v>1735</v>
      </c>
      <c r="F156" s="155">
        <v>3446</v>
      </c>
      <c r="G156" s="258">
        <v>615</v>
      </c>
      <c r="H156" s="77" t="s">
        <v>1688</v>
      </c>
      <c r="I156" s="423" t="s">
        <v>1688</v>
      </c>
      <c r="J156" s="426" t="s">
        <v>1666</v>
      </c>
    </row>
    <row r="157" spans="1:10" ht="27" customHeight="1" x14ac:dyDescent="0.25">
      <c r="A157" s="378" t="s">
        <v>614</v>
      </c>
      <c r="B157" s="379"/>
      <c r="C157" s="17" t="s">
        <v>639</v>
      </c>
      <c r="D157" s="259">
        <v>8249</v>
      </c>
      <c r="E157" s="157">
        <v>8276</v>
      </c>
      <c r="F157" s="157">
        <v>16525</v>
      </c>
      <c r="G157" s="260">
        <v>2879</v>
      </c>
      <c r="H157" s="69" t="s">
        <v>1689</v>
      </c>
      <c r="I157" s="424"/>
      <c r="J157" s="427"/>
    </row>
    <row r="158" spans="1:10" ht="27" customHeight="1" x14ac:dyDescent="0.25">
      <c r="A158" s="378" t="s">
        <v>614</v>
      </c>
      <c r="B158" s="379"/>
      <c r="C158" s="17" t="s">
        <v>640</v>
      </c>
      <c r="D158" s="259">
        <v>1861</v>
      </c>
      <c r="E158" s="157">
        <v>1638</v>
      </c>
      <c r="F158" s="157">
        <v>3499</v>
      </c>
      <c r="G158" s="260">
        <v>675</v>
      </c>
      <c r="H158" s="69" t="s">
        <v>1690</v>
      </c>
      <c r="I158" s="424"/>
      <c r="J158" s="427"/>
    </row>
    <row r="159" spans="1:10" ht="27" customHeight="1" x14ac:dyDescent="0.25">
      <c r="A159" s="378" t="s">
        <v>614</v>
      </c>
      <c r="B159" s="379"/>
      <c r="C159" s="17" t="s">
        <v>641</v>
      </c>
      <c r="D159" s="259">
        <v>1033</v>
      </c>
      <c r="E159" s="157">
        <v>1052</v>
      </c>
      <c r="F159" s="157">
        <v>2085</v>
      </c>
      <c r="G159" s="260">
        <v>419</v>
      </c>
      <c r="H159" s="69" t="s">
        <v>1691</v>
      </c>
      <c r="I159" s="424"/>
      <c r="J159" s="427"/>
    </row>
    <row r="160" spans="1:10" ht="27" customHeight="1" x14ac:dyDescent="0.25">
      <c r="A160" s="378" t="s">
        <v>614</v>
      </c>
      <c r="B160" s="379"/>
      <c r="C160" s="17" t="s">
        <v>642</v>
      </c>
      <c r="D160" s="259">
        <v>805</v>
      </c>
      <c r="E160" s="157">
        <v>831</v>
      </c>
      <c r="F160" s="157">
        <v>1636</v>
      </c>
      <c r="G160" s="260">
        <v>280</v>
      </c>
      <c r="H160" s="69" t="s">
        <v>1692</v>
      </c>
      <c r="I160" s="424"/>
      <c r="J160" s="427"/>
    </row>
    <row r="161" spans="1:10" ht="27" customHeight="1" x14ac:dyDescent="0.25">
      <c r="A161" s="378" t="s">
        <v>614</v>
      </c>
      <c r="B161" s="379"/>
      <c r="C161" s="17" t="s">
        <v>643</v>
      </c>
      <c r="D161" s="259">
        <v>1222</v>
      </c>
      <c r="E161" s="157">
        <v>1000</v>
      </c>
      <c r="F161" s="157">
        <v>2222</v>
      </c>
      <c r="G161" s="260">
        <v>383</v>
      </c>
      <c r="H161" s="69" t="s">
        <v>1693</v>
      </c>
      <c r="I161" s="424"/>
      <c r="J161" s="427"/>
    </row>
    <row r="162" spans="1:10" ht="27" customHeight="1" x14ac:dyDescent="0.25">
      <c r="A162" s="378" t="s">
        <v>614</v>
      </c>
      <c r="B162" s="379"/>
      <c r="C162" s="17" t="s">
        <v>644</v>
      </c>
      <c r="D162" s="259">
        <v>589</v>
      </c>
      <c r="E162" s="157">
        <v>585</v>
      </c>
      <c r="F162" s="157">
        <v>1174</v>
      </c>
      <c r="G162" s="260">
        <v>234</v>
      </c>
      <c r="H162" s="69" t="s">
        <v>1694</v>
      </c>
      <c r="I162" s="424"/>
      <c r="J162" s="427"/>
    </row>
    <row r="163" spans="1:10" ht="27" customHeight="1" x14ac:dyDescent="0.25">
      <c r="A163" s="378" t="s">
        <v>614</v>
      </c>
      <c r="B163" s="379"/>
      <c r="C163" s="17" t="s">
        <v>645</v>
      </c>
      <c r="D163" s="259">
        <v>1425</v>
      </c>
      <c r="E163" s="157">
        <v>1323</v>
      </c>
      <c r="F163" s="157">
        <v>2748</v>
      </c>
      <c r="G163" s="260">
        <v>479</v>
      </c>
      <c r="H163" s="69" t="s">
        <v>1695</v>
      </c>
      <c r="I163" s="424"/>
      <c r="J163" s="427"/>
    </row>
    <row r="164" spans="1:10" ht="27" customHeight="1" x14ac:dyDescent="0.25">
      <c r="A164" s="378" t="s">
        <v>614</v>
      </c>
      <c r="B164" s="379"/>
      <c r="C164" s="17" t="s">
        <v>646</v>
      </c>
      <c r="D164" s="259">
        <v>153</v>
      </c>
      <c r="E164" s="157">
        <v>159</v>
      </c>
      <c r="F164" s="157">
        <v>312</v>
      </c>
      <c r="G164" s="260">
        <v>51</v>
      </c>
      <c r="H164" s="69" t="s">
        <v>1696</v>
      </c>
      <c r="I164" s="424"/>
      <c r="J164" s="427"/>
    </row>
    <row r="165" spans="1:10" ht="27" customHeight="1" x14ac:dyDescent="0.25">
      <c r="A165" s="378" t="s">
        <v>614</v>
      </c>
      <c r="B165" s="379"/>
      <c r="C165" s="17" t="s">
        <v>647</v>
      </c>
      <c r="D165" s="259">
        <v>304</v>
      </c>
      <c r="E165" s="157">
        <v>313</v>
      </c>
      <c r="F165" s="157">
        <v>617</v>
      </c>
      <c r="G165" s="260">
        <v>93</v>
      </c>
      <c r="H165" s="69" t="s">
        <v>1697</v>
      </c>
      <c r="I165" s="424"/>
      <c r="J165" s="427"/>
    </row>
    <row r="166" spans="1:10" ht="27" customHeight="1" thickBot="1" x14ac:dyDescent="0.3">
      <c r="A166" s="393" t="s">
        <v>614</v>
      </c>
      <c r="B166" s="394"/>
      <c r="C166" s="18" t="s">
        <v>648</v>
      </c>
      <c r="D166" s="261">
        <v>68</v>
      </c>
      <c r="E166" s="233">
        <v>58</v>
      </c>
      <c r="F166" s="233">
        <v>126</v>
      </c>
      <c r="G166" s="262">
        <v>21</v>
      </c>
      <c r="H166" s="78" t="s">
        <v>1698</v>
      </c>
      <c r="I166" s="425"/>
      <c r="J166" s="428"/>
    </row>
    <row r="167" spans="1:10" ht="22.5" customHeight="1" thickBot="1" x14ac:dyDescent="0.3">
      <c r="A167" s="389" t="s">
        <v>0</v>
      </c>
      <c r="B167" s="390"/>
      <c r="C167" s="390"/>
      <c r="D167" s="263">
        <v>17420</v>
      </c>
      <c r="E167" s="240">
        <v>16970</v>
      </c>
      <c r="F167" s="240">
        <v>34390</v>
      </c>
      <c r="G167" s="264">
        <v>6129</v>
      </c>
      <c r="H167" s="348" t="s">
        <v>1081</v>
      </c>
      <c r="I167" s="348"/>
      <c r="J167" s="349"/>
    </row>
    <row r="168" spans="1:10" ht="27" customHeight="1" x14ac:dyDescent="0.25">
      <c r="A168" s="391" t="s">
        <v>614</v>
      </c>
      <c r="B168" s="392" t="s">
        <v>95</v>
      </c>
      <c r="C168" s="16" t="s">
        <v>649</v>
      </c>
      <c r="D168" s="257">
        <v>13497</v>
      </c>
      <c r="E168" s="155">
        <v>12921</v>
      </c>
      <c r="F168" s="155">
        <v>26418</v>
      </c>
      <c r="G168" s="258">
        <v>5042</v>
      </c>
      <c r="H168" s="77" t="s">
        <v>1699</v>
      </c>
      <c r="I168" s="423" t="s">
        <v>1700</v>
      </c>
      <c r="J168" s="456" t="s">
        <v>1666</v>
      </c>
    </row>
    <row r="169" spans="1:10" ht="27" customHeight="1" x14ac:dyDescent="0.25">
      <c r="A169" s="378" t="s">
        <v>614</v>
      </c>
      <c r="B169" s="379"/>
      <c r="C169" s="17" t="s">
        <v>650</v>
      </c>
      <c r="D169" s="259">
        <v>4698</v>
      </c>
      <c r="E169" s="157">
        <v>4395</v>
      </c>
      <c r="F169" s="157">
        <v>9093</v>
      </c>
      <c r="G169" s="260">
        <v>1699</v>
      </c>
      <c r="H169" s="69" t="s">
        <v>1701</v>
      </c>
      <c r="I169" s="424"/>
      <c r="J169" s="457"/>
    </row>
    <row r="170" spans="1:10" ht="27" customHeight="1" x14ac:dyDescent="0.25">
      <c r="A170" s="378" t="s">
        <v>614</v>
      </c>
      <c r="B170" s="379"/>
      <c r="C170" s="17" t="s">
        <v>320</v>
      </c>
      <c r="D170" s="259">
        <v>5453</v>
      </c>
      <c r="E170" s="157">
        <v>4935</v>
      </c>
      <c r="F170" s="157">
        <v>10388</v>
      </c>
      <c r="G170" s="260">
        <v>1747</v>
      </c>
      <c r="H170" s="69" t="s">
        <v>1702</v>
      </c>
      <c r="I170" s="424"/>
      <c r="J170" s="457"/>
    </row>
    <row r="171" spans="1:10" ht="27" customHeight="1" thickBot="1" x14ac:dyDescent="0.3">
      <c r="A171" s="393" t="s">
        <v>614</v>
      </c>
      <c r="B171" s="394"/>
      <c r="C171" s="18" t="s">
        <v>651</v>
      </c>
      <c r="D171" s="261">
        <v>3737</v>
      </c>
      <c r="E171" s="233">
        <v>3444</v>
      </c>
      <c r="F171" s="233">
        <v>7181</v>
      </c>
      <c r="G171" s="262">
        <v>1303</v>
      </c>
      <c r="H171" s="78" t="s">
        <v>1703</v>
      </c>
      <c r="I171" s="425"/>
      <c r="J171" s="458"/>
    </row>
    <row r="172" spans="1:10" ht="27" customHeight="1" thickBot="1" x14ac:dyDescent="0.3">
      <c r="A172" s="389" t="s">
        <v>0</v>
      </c>
      <c r="B172" s="390"/>
      <c r="C172" s="390"/>
      <c r="D172" s="271">
        <v>27385</v>
      </c>
      <c r="E172" s="272">
        <v>25695</v>
      </c>
      <c r="F172" s="272">
        <v>53080</v>
      </c>
      <c r="G172" s="273">
        <v>9791</v>
      </c>
      <c r="H172" s="348" t="s">
        <v>1081</v>
      </c>
      <c r="I172" s="348"/>
      <c r="J172" s="349"/>
    </row>
    <row r="173" spans="1:10" ht="24" customHeight="1" x14ac:dyDescent="0.25">
      <c r="A173" s="391" t="s">
        <v>652</v>
      </c>
      <c r="B173" s="392" t="s">
        <v>652</v>
      </c>
      <c r="C173" s="16" t="s">
        <v>652</v>
      </c>
      <c r="D173" s="257">
        <v>4044</v>
      </c>
      <c r="E173" s="155">
        <v>3673</v>
      </c>
      <c r="F173" s="155">
        <v>7717</v>
      </c>
      <c r="G173" s="258">
        <v>1339</v>
      </c>
      <c r="H173" s="77" t="s">
        <v>1704</v>
      </c>
      <c r="I173" s="423" t="s">
        <v>1704</v>
      </c>
      <c r="J173" s="456" t="s">
        <v>1704</v>
      </c>
    </row>
    <row r="174" spans="1:10" ht="24" customHeight="1" x14ac:dyDescent="0.25">
      <c r="A174" s="378" t="s">
        <v>652</v>
      </c>
      <c r="B174" s="379"/>
      <c r="C174" s="17" t="s">
        <v>653</v>
      </c>
      <c r="D174" s="259">
        <v>1034</v>
      </c>
      <c r="E174" s="157">
        <v>987</v>
      </c>
      <c r="F174" s="157">
        <v>2021</v>
      </c>
      <c r="G174" s="260">
        <v>388</v>
      </c>
      <c r="H174" s="69" t="s">
        <v>1705</v>
      </c>
      <c r="I174" s="424"/>
      <c r="J174" s="457"/>
    </row>
    <row r="175" spans="1:10" ht="24" customHeight="1" x14ac:dyDescent="0.25">
      <c r="A175" s="378" t="s">
        <v>652</v>
      </c>
      <c r="B175" s="379"/>
      <c r="C175" s="17" t="s">
        <v>654</v>
      </c>
      <c r="D175" s="259">
        <v>63</v>
      </c>
      <c r="E175" s="157">
        <v>42</v>
      </c>
      <c r="F175" s="157">
        <v>105</v>
      </c>
      <c r="G175" s="260">
        <v>15</v>
      </c>
      <c r="H175" s="69" t="s">
        <v>1706</v>
      </c>
      <c r="I175" s="424"/>
      <c r="J175" s="457"/>
    </row>
    <row r="176" spans="1:10" ht="23.25" customHeight="1" x14ac:dyDescent="0.25">
      <c r="A176" s="378" t="s">
        <v>652</v>
      </c>
      <c r="B176" s="379"/>
      <c r="C176" s="17" t="s">
        <v>655</v>
      </c>
      <c r="D176" s="259">
        <v>38</v>
      </c>
      <c r="E176" s="157">
        <v>29</v>
      </c>
      <c r="F176" s="157">
        <v>67</v>
      </c>
      <c r="G176" s="260">
        <v>9</v>
      </c>
      <c r="H176" s="79" t="s">
        <v>1707</v>
      </c>
      <c r="I176" s="424"/>
      <c r="J176" s="457"/>
    </row>
    <row r="177" spans="1:11" ht="23.25" customHeight="1" x14ac:dyDescent="0.25">
      <c r="A177" s="378" t="s">
        <v>652</v>
      </c>
      <c r="B177" s="379"/>
      <c r="C177" s="17" t="s">
        <v>656</v>
      </c>
      <c r="D177" s="259">
        <v>31</v>
      </c>
      <c r="E177" s="157">
        <v>40</v>
      </c>
      <c r="F177" s="157">
        <v>71</v>
      </c>
      <c r="G177" s="260">
        <v>13</v>
      </c>
      <c r="H177" s="79" t="s">
        <v>1708</v>
      </c>
      <c r="I177" s="424"/>
      <c r="J177" s="457"/>
    </row>
    <row r="178" spans="1:11" ht="21" customHeight="1" thickBot="1" x14ac:dyDescent="0.3">
      <c r="A178" s="393" t="s">
        <v>652</v>
      </c>
      <c r="B178" s="394"/>
      <c r="C178" s="18" t="s">
        <v>657</v>
      </c>
      <c r="D178" s="261">
        <v>45</v>
      </c>
      <c r="E178" s="233">
        <v>59</v>
      </c>
      <c r="F178" s="233">
        <v>104</v>
      </c>
      <c r="G178" s="262">
        <v>17</v>
      </c>
      <c r="H178" s="78" t="s">
        <v>1709</v>
      </c>
      <c r="I178" s="425"/>
      <c r="J178" s="458"/>
    </row>
    <row r="179" spans="1:11" ht="21" customHeight="1" thickBot="1" x14ac:dyDescent="0.3">
      <c r="A179" s="389" t="s">
        <v>0</v>
      </c>
      <c r="B179" s="390"/>
      <c r="C179" s="390"/>
      <c r="D179" s="263">
        <v>5255</v>
      </c>
      <c r="E179" s="240">
        <v>4830</v>
      </c>
      <c r="F179" s="240">
        <v>10085</v>
      </c>
      <c r="G179" s="264">
        <v>1781</v>
      </c>
      <c r="H179" s="348" t="s">
        <v>1081</v>
      </c>
      <c r="I179" s="348"/>
      <c r="J179" s="349"/>
    </row>
    <row r="180" spans="1:11" ht="28.5" customHeight="1" thickBot="1" x14ac:dyDescent="0.6">
      <c r="A180" s="420" t="s">
        <v>168</v>
      </c>
      <c r="B180" s="421"/>
      <c r="C180" s="421"/>
      <c r="D180" s="256">
        <v>348400</v>
      </c>
      <c r="E180" s="165">
        <v>326800</v>
      </c>
      <c r="F180" s="165">
        <v>675200</v>
      </c>
      <c r="G180" s="254">
        <v>130074</v>
      </c>
      <c r="H180" s="413" t="s">
        <v>2060</v>
      </c>
      <c r="I180" s="413"/>
      <c r="J180" s="414"/>
      <c r="K180" s="133">
        <f>F180-'الملخص '!D60</f>
        <v>0</v>
      </c>
    </row>
  </sheetData>
  <mergeCells count="103">
    <mergeCell ref="A180:C180"/>
    <mergeCell ref="H180:J180"/>
    <mergeCell ref="A173:A178"/>
    <mergeCell ref="B173:B178"/>
    <mergeCell ref="I173:I178"/>
    <mergeCell ref="J173:J178"/>
    <mergeCell ref="A179:C179"/>
    <mergeCell ref="H179:J179"/>
    <mergeCell ref="A168:A171"/>
    <mergeCell ref="B168:B171"/>
    <mergeCell ref="I168:I171"/>
    <mergeCell ref="J168:J171"/>
    <mergeCell ref="A172:C172"/>
    <mergeCell ref="H172:J172"/>
    <mergeCell ref="A156:A166"/>
    <mergeCell ref="B156:B166"/>
    <mergeCell ref="I156:I166"/>
    <mergeCell ref="J156:J166"/>
    <mergeCell ref="A167:C167"/>
    <mergeCell ref="H167:J167"/>
    <mergeCell ref="A146:A154"/>
    <mergeCell ref="B146:B154"/>
    <mergeCell ref="I146:I154"/>
    <mergeCell ref="J146:J154"/>
    <mergeCell ref="A155:C155"/>
    <mergeCell ref="H155:J155"/>
    <mergeCell ref="A138:A144"/>
    <mergeCell ref="B138:B144"/>
    <mergeCell ref="I138:I144"/>
    <mergeCell ref="J138:J144"/>
    <mergeCell ref="A145:C145"/>
    <mergeCell ref="H145:J145"/>
    <mergeCell ref="A129:C129"/>
    <mergeCell ref="H129:J129"/>
    <mergeCell ref="A130:A137"/>
    <mergeCell ref="B130:B137"/>
    <mergeCell ref="I130:I137"/>
    <mergeCell ref="J130:J137"/>
    <mergeCell ref="A120:C120"/>
    <mergeCell ref="H120:J120"/>
    <mergeCell ref="A121:A128"/>
    <mergeCell ref="B121:B128"/>
    <mergeCell ref="I121:I128"/>
    <mergeCell ref="J121:J128"/>
    <mergeCell ref="A103:A109"/>
    <mergeCell ref="B103:B109"/>
    <mergeCell ref="I103:I109"/>
    <mergeCell ref="J103:J109"/>
    <mergeCell ref="A110:A119"/>
    <mergeCell ref="B110:B119"/>
    <mergeCell ref="I110:I119"/>
    <mergeCell ref="J110:J119"/>
    <mergeCell ref="A93:A101"/>
    <mergeCell ref="B93:B101"/>
    <mergeCell ref="I93:I101"/>
    <mergeCell ref="J93:J101"/>
    <mergeCell ref="A102:C102"/>
    <mergeCell ref="H102:J102"/>
    <mergeCell ref="A85:A91"/>
    <mergeCell ref="B85:B91"/>
    <mergeCell ref="I85:I91"/>
    <mergeCell ref="J85:J91"/>
    <mergeCell ref="A92:C92"/>
    <mergeCell ref="H92:J92"/>
    <mergeCell ref="A67:A83"/>
    <mergeCell ref="B67:B83"/>
    <mergeCell ref="I67:I83"/>
    <mergeCell ref="J67:J83"/>
    <mergeCell ref="A84:C84"/>
    <mergeCell ref="H84:J84"/>
    <mergeCell ref="A63:A65"/>
    <mergeCell ref="B63:B65"/>
    <mergeCell ref="I63:I65"/>
    <mergeCell ref="J63:J65"/>
    <mergeCell ref="A66:C66"/>
    <mergeCell ref="H66:J66"/>
    <mergeCell ref="A36:A61"/>
    <mergeCell ref="B36:B61"/>
    <mergeCell ref="I36:I61"/>
    <mergeCell ref="J36:J61"/>
    <mergeCell ref="A62:C62"/>
    <mergeCell ref="H62:J62"/>
    <mergeCell ref="A18:A34"/>
    <mergeCell ref="B18:B34"/>
    <mergeCell ref="I18:I34"/>
    <mergeCell ref="J18:J34"/>
    <mergeCell ref="A35:C35"/>
    <mergeCell ref="H35:J35"/>
    <mergeCell ref="A5:A16"/>
    <mergeCell ref="B5:B16"/>
    <mergeCell ref="I5:I16"/>
    <mergeCell ref="J5:J16"/>
    <mergeCell ref="A17:C17"/>
    <mergeCell ref="H17:J17"/>
    <mergeCell ref="A1:J1"/>
    <mergeCell ref="A2:J2"/>
    <mergeCell ref="A3:A4"/>
    <mergeCell ref="B3:B4"/>
    <mergeCell ref="C3:C4"/>
    <mergeCell ref="D3:G3"/>
    <mergeCell ref="H3:H4"/>
    <mergeCell ref="I3:I4"/>
    <mergeCell ref="J3:J4"/>
  </mergeCells>
  <printOptions horizontalCentered="1"/>
  <pageMargins left="1.1023622047244099" right="0.70866141732283505" top="0.74803149606299202" bottom="0.74803149606299202" header="0.31496062992126" footer="0.31496062992126"/>
  <pageSetup paperSize="9" scale="67" orientation="portrait" r:id="rId1"/>
  <headerFooter>
    <oddFooter xml:space="preserve">&amp;L&amp;9Department of Satistics/Population and Social Statistics&amp;C&amp;P&amp;R&amp;9دائرة الإحصاءات العامة/ الإحصاءات السكانية والإجتماعية </oddFooter>
  </headerFooter>
  <rowBreaks count="6" manualBreakCount="6">
    <brk id="35" max="16383" man="1"/>
    <brk id="62" max="16383" man="1"/>
    <brk id="84" max="16383" man="1"/>
    <brk id="109" max="16383" man="1"/>
    <brk id="137" max="16383" man="1"/>
    <brk id="172" max="16383" man="1"/>
  </rowBreaks>
  <colBreaks count="1" manualBreakCount="1">
    <brk id="10" max="18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27</vt:i4>
      </vt:variant>
    </vt:vector>
  </HeadingPairs>
  <TitlesOfParts>
    <vt:vector size="42" baseType="lpstr">
      <vt:lpstr>الغلاف</vt:lpstr>
      <vt:lpstr>تقديم</vt:lpstr>
      <vt:lpstr>الملخص </vt:lpstr>
      <vt:lpstr>العاصمة </vt:lpstr>
      <vt:lpstr>البلقاء </vt:lpstr>
      <vt:lpstr>الزرقاء </vt:lpstr>
      <vt:lpstr>مادبا </vt:lpstr>
      <vt:lpstr>إربد</vt:lpstr>
      <vt:lpstr>المفرق </vt:lpstr>
      <vt:lpstr>جرش </vt:lpstr>
      <vt:lpstr>عجلون </vt:lpstr>
      <vt:lpstr>الكرك </vt:lpstr>
      <vt:lpstr>الطفيلة </vt:lpstr>
      <vt:lpstr>معان </vt:lpstr>
      <vt:lpstr>العقبة </vt:lpstr>
      <vt:lpstr>إربد!Print_Area</vt:lpstr>
      <vt:lpstr>'البلقاء '!Print_Area</vt:lpstr>
      <vt:lpstr>'الزرقاء '!Print_Area</vt:lpstr>
      <vt:lpstr>'الطفيلة '!Print_Area</vt:lpstr>
      <vt:lpstr>'العاصمة '!Print_Area</vt:lpstr>
      <vt:lpstr>'العقبة '!Print_Area</vt:lpstr>
      <vt:lpstr>الغلاف!Print_Area</vt:lpstr>
      <vt:lpstr>'الكرك '!Print_Area</vt:lpstr>
      <vt:lpstr>'المفرق '!Print_Area</vt:lpstr>
      <vt:lpstr>'الملخص '!Print_Area</vt:lpstr>
      <vt:lpstr>تقديم!Print_Area</vt:lpstr>
      <vt:lpstr>'جرش '!Print_Area</vt:lpstr>
      <vt:lpstr>'عجلون '!Print_Area</vt:lpstr>
      <vt:lpstr>'مادبا '!Print_Area</vt:lpstr>
      <vt:lpstr>'معان '!Print_Area</vt:lpstr>
      <vt:lpstr>إربد!Print_Titles</vt:lpstr>
      <vt:lpstr>'البلقاء '!Print_Titles</vt:lpstr>
      <vt:lpstr>'الزرقاء '!Print_Titles</vt:lpstr>
      <vt:lpstr>'الطفيلة '!Print_Titles</vt:lpstr>
      <vt:lpstr>'العاصمة '!Print_Titles</vt:lpstr>
      <vt:lpstr>'الكرك '!Print_Titles</vt:lpstr>
      <vt:lpstr>'المفرق '!Print_Titles</vt:lpstr>
      <vt:lpstr>'الملخص '!Print_Titles</vt:lpstr>
      <vt:lpstr>'جرش '!Print_Titles</vt:lpstr>
      <vt:lpstr>'عجلون '!Print_Titles</vt:lpstr>
      <vt:lpstr>'مادبا '!Print_Titles</vt:lpstr>
      <vt:lpstr>'معان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Manar AlJokh</dc:creator>
  <cp:lastModifiedBy>Fedda Ananbeh</cp:lastModifiedBy>
  <cp:lastPrinted>2025-02-13T06:26:11Z</cp:lastPrinted>
  <dcterms:created xsi:type="dcterms:W3CDTF">2016-12-14T10:06:45Z</dcterms:created>
  <dcterms:modified xsi:type="dcterms:W3CDTF">2025-02-13T06:27:00Z</dcterms:modified>
</cp:coreProperties>
</file>