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da\Desktop\الكتاب السنوي 2024\جاهز للنشر\"/>
    </mc:Choice>
  </mc:AlternateContent>
  <bookViews>
    <workbookView xWindow="0" yWindow="0" windowWidth="24000" windowHeight="9600"/>
  </bookViews>
  <sheets>
    <sheet name="الغلاف" sheetId="7" r:id="rId1"/>
    <sheet name="2.2" sheetId="2" r:id="rId2"/>
    <sheet name="2.3" sheetId="1" r:id="rId3"/>
    <sheet name="2.4" sheetId="3" r:id="rId4"/>
    <sheet name="2.5" sheetId="4" r:id="rId5"/>
    <sheet name="2.6" sheetId="5" r:id="rId6"/>
    <sheet name="2.7" sheetId="6" r:id="rId7"/>
  </sheets>
  <definedNames>
    <definedName name="_xlnm.Print_Area" localSheetId="1">'2.2'!$A$1:$D$62</definedName>
    <definedName name="_xlnm.Print_Area" localSheetId="2">'2.3'!$A$1:$F$42</definedName>
    <definedName name="_xlnm.Print_Area" localSheetId="3">'2.4'!$A$1:$G$41</definedName>
    <definedName name="_xlnm.Print_Area" localSheetId="4">'2.5'!$A$1:$G$48</definedName>
    <definedName name="_xlnm.Print_Area" localSheetId="6">'2.7'!$A$1:$I$41</definedName>
    <definedName name="_xlnm.Print_Area" localSheetId="0">الغلاف!$A$1:$I$38</definedName>
  </definedNames>
  <calcPr calcId="162913" iterate="1" iterateCount="1000" calcOnSave="0"/>
</workbook>
</file>

<file path=xl/calcChain.xml><?xml version="1.0" encoding="utf-8"?>
<calcChain xmlns="http://schemas.openxmlformats.org/spreadsheetml/2006/main">
  <c r="G41" i="6" l="1"/>
  <c r="C27" i="2" l="1"/>
  <c r="C28" i="2"/>
  <c r="C29" i="2"/>
  <c r="C30" i="2"/>
  <c r="C31" i="2"/>
  <c r="C32" i="2"/>
  <c r="C33" i="2"/>
  <c r="C34" i="2"/>
  <c r="C26" i="2"/>
  <c r="I6" i="6" l="1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5" i="6"/>
  <c r="G30" i="6" l="1"/>
  <c r="G31" i="6"/>
  <c r="G32" i="6"/>
  <c r="G33" i="6"/>
  <c r="G34" i="6"/>
  <c r="G35" i="6"/>
  <c r="G36" i="6"/>
  <c r="G37" i="6"/>
  <c r="G38" i="6"/>
  <c r="G39" i="6"/>
  <c r="G40" i="6"/>
  <c r="G29" i="6"/>
  <c r="E7" i="1"/>
  <c r="E8" i="1"/>
  <c r="E9" i="1"/>
  <c r="E10" i="1"/>
  <c r="E11" i="1"/>
  <c r="E12" i="1"/>
  <c r="E13" i="1"/>
  <c r="E14" i="1"/>
  <c r="E15" i="1"/>
  <c r="E16" i="1"/>
  <c r="E17" i="1"/>
  <c r="E6" i="1"/>
</calcChain>
</file>

<file path=xl/sharedStrings.xml><?xml version="1.0" encoding="utf-8"?>
<sst xmlns="http://schemas.openxmlformats.org/spreadsheetml/2006/main" count="449" uniqueCount="362">
  <si>
    <t>Administrative Divisions</t>
  </si>
  <si>
    <t>المحافظة</t>
  </si>
  <si>
    <t>ذكور</t>
  </si>
  <si>
    <t>اناث</t>
  </si>
  <si>
    <t xml:space="preserve">المجموع  </t>
  </si>
  <si>
    <t xml:space="preserve">   Total </t>
  </si>
  <si>
    <t>Governorate</t>
  </si>
  <si>
    <t>المجموع</t>
  </si>
  <si>
    <t>Male</t>
  </si>
  <si>
    <t>Female</t>
  </si>
  <si>
    <t>عدد   .No</t>
  </si>
  <si>
    <t>%</t>
  </si>
  <si>
    <t>Total</t>
  </si>
  <si>
    <t>العاصمة</t>
  </si>
  <si>
    <t>Amman</t>
  </si>
  <si>
    <t>محافظة العاصمة</t>
  </si>
  <si>
    <t>البلقاء</t>
  </si>
  <si>
    <t>Balqa</t>
  </si>
  <si>
    <t>محافظة البلقاء</t>
  </si>
  <si>
    <t>Balqa Governorate</t>
  </si>
  <si>
    <t>الزرقاء</t>
  </si>
  <si>
    <t>Zarqa</t>
  </si>
  <si>
    <t>محافظة الزرقاء</t>
  </si>
  <si>
    <t>Zarqa Governorate</t>
  </si>
  <si>
    <t>مادبا</t>
  </si>
  <si>
    <t>Madaba</t>
  </si>
  <si>
    <t>Madaba Governorate</t>
  </si>
  <si>
    <t xml:space="preserve">اربد </t>
  </si>
  <si>
    <t>Irbid</t>
  </si>
  <si>
    <t xml:space="preserve"> Irbid Governorate</t>
  </si>
  <si>
    <t>المفرق</t>
  </si>
  <si>
    <t>Mafraq</t>
  </si>
  <si>
    <t>Mafraq Governorate</t>
  </si>
  <si>
    <t>جرش</t>
  </si>
  <si>
    <t>Jarash</t>
  </si>
  <si>
    <t>Jarash Governorate</t>
  </si>
  <si>
    <t>عجلون</t>
  </si>
  <si>
    <t>Ajlun</t>
  </si>
  <si>
    <t>محافظة عجلون</t>
  </si>
  <si>
    <t>Ajlun Governorate</t>
  </si>
  <si>
    <t>الكرك</t>
  </si>
  <si>
    <t>Karak</t>
  </si>
  <si>
    <t>محافظة الكرك</t>
  </si>
  <si>
    <t>Karak Governorate</t>
  </si>
  <si>
    <t>الطفيلة</t>
  </si>
  <si>
    <t>Tafiela</t>
  </si>
  <si>
    <t xml:space="preserve">محافظة الطفيلة </t>
  </si>
  <si>
    <t>Tafiela Governorate</t>
  </si>
  <si>
    <t>معان</t>
  </si>
  <si>
    <t>Ma'an</t>
  </si>
  <si>
    <t>محافظة معان</t>
  </si>
  <si>
    <t>Ma'an Governorate</t>
  </si>
  <si>
    <t>العقبة</t>
  </si>
  <si>
    <t>Aqaba</t>
  </si>
  <si>
    <t>محافظة العقبة</t>
  </si>
  <si>
    <t>Aqaba Governorate</t>
  </si>
  <si>
    <t>حضر</t>
  </si>
  <si>
    <t>ريف</t>
  </si>
  <si>
    <t>Urban</t>
  </si>
  <si>
    <t>Rural</t>
  </si>
  <si>
    <t>اربد</t>
  </si>
  <si>
    <t>التقسيمات الادارية</t>
  </si>
  <si>
    <t xml:space="preserve"> الســكان</t>
  </si>
  <si>
    <t>Population</t>
  </si>
  <si>
    <t xml:space="preserve">   Amman Governorate</t>
  </si>
  <si>
    <t>لواء قصبة عمان (1)</t>
  </si>
  <si>
    <t>Amman Qasabah District (1)</t>
  </si>
  <si>
    <t>لواء ماركا</t>
  </si>
  <si>
    <t xml:space="preserve">            Marka District      </t>
  </si>
  <si>
    <t>لواء القويسمة</t>
  </si>
  <si>
    <t xml:space="preserve">            Quaismeh District</t>
  </si>
  <si>
    <t xml:space="preserve">            Al-Jami'ah District</t>
  </si>
  <si>
    <t>لواء وادي السير</t>
  </si>
  <si>
    <t xml:space="preserve">            Wadi Essier District</t>
  </si>
  <si>
    <t>لواء سحاب</t>
  </si>
  <si>
    <t xml:space="preserve">            Sahab District</t>
  </si>
  <si>
    <t xml:space="preserve">لواء الجيزة </t>
  </si>
  <si>
    <t xml:space="preserve">            Jizah District </t>
  </si>
  <si>
    <t>قضاء الجيزة</t>
  </si>
  <si>
    <t xml:space="preserve">  Jizah Sub-District</t>
  </si>
  <si>
    <t>قضاء ام الرصاص</t>
  </si>
  <si>
    <t xml:space="preserve">  Um Al-Rasas Sub-District</t>
  </si>
  <si>
    <t>لواء الموقر</t>
  </si>
  <si>
    <t xml:space="preserve">             Muaqqar District</t>
  </si>
  <si>
    <t>قضاء الموقر</t>
  </si>
  <si>
    <t xml:space="preserve">       Muaqqar  Sub-District</t>
  </si>
  <si>
    <t xml:space="preserve">قضاء رجم الشامي </t>
  </si>
  <si>
    <t xml:space="preserve">       Rajm al-Shami Sub-District</t>
  </si>
  <si>
    <t>لواء ناعور</t>
  </si>
  <si>
    <t xml:space="preserve"> Na'oor District</t>
  </si>
  <si>
    <t>قضاء ناعور</t>
  </si>
  <si>
    <t xml:space="preserve">   Na'oor Sub-District</t>
  </si>
  <si>
    <t>قضاء ام البساتين</t>
  </si>
  <si>
    <t xml:space="preserve">   Um Elbasatien Sub-District</t>
  </si>
  <si>
    <t xml:space="preserve">قضاء حسبان       </t>
  </si>
  <si>
    <t xml:space="preserve">    Hosba'n Sub-District</t>
  </si>
  <si>
    <t xml:space="preserve">لواء قصبة السلط </t>
  </si>
  <si>
    <t xml:space="preserve">Salt Qasabah District </t>
  </si>
  <si>
    <t>قضاء السلط</t>
  </si>
  <si>
    <t xml:space="preserve">   Salt Sub-District</t>
  </si>
  <si>
    <t>قضاء العارضة</t>
  </si>
  <si>
    <t xml:space="preserve">   Al-Ardha Sub-District</t>
  </si>
  <si>
    <t>قضاء علان وزي</t>
  </si>
  <si>
    <t xml:space="preserve">   Allan Sub-District</t>
  </si>
  <si>
    <t>قضاء عيرا ويرقا</t>
  </si>
  <si>
    <t xml:space="preserve">   Ira &amp;Yargha Sub-District</t>
  </si>
  <si>
    <t>لواء الشونة الجنوبية</t>
  </si>
  <si>
    <t>Shoonah Janoobiyah District</t>
  </si>
  <si>
    <t>لواء دير علا</t>
  </si>
  <si>
    <t>Dair Alla District</t>
  </si>
  <si>
    <t>لواء عين الباشا</t>
  </si>
  <si>
    <t>Ain Albasha District</t>
  </si>
  <si>
    <t xml:space="preserve">لواء ماحص والفحيص </t>
  </si>
  <si>
    <t>Fuhais&amp;Mahes District</t>
  </si>
  <si>
    <t>لواء قصبة الزرقاء</t>
  </si>
  <si>
    <t>Zarqa Qasabah District</t>
  </si>
  <si>
    <t>قضاء الزرقاء</t>
  </si>
  <si>
    <t xml:space="preserve">  Zarqa Sub-District</t>
  </si>
  <si>
    <t>قضاء بيرين</t>
  </si>
  <si>
    <t xml:space="preserve">  Bierain Sub-District</t>
  </si>
  <si>
    <t>قضاء الظليل</t>
  </si>
  <si>
    <t xml:space="preserve">  Dhlail Sub-District</t>
  </si>
  <si>
    <t>قضاء الازرق</t>
  </si>
  <si>
    <t xml:space="preserve">  Azraq Sub-District</t>
  </si>
  <si>
    <t>لواء الرصيفة</t>
  </si>
  <si>
    <t>Russeifa District</t>
  </si>
  <si>
    <t xml:space="preserve">لواء الهاشمية     </t>
  </si>
  <si>
    <t>Hashemiyah District</t>
  </si>
  <si>
    <t>(1) تتضمن بعض اجزاء مدينة عمان فقط</t>
  </si>
  <si>
    <t>(1) Includes some parts of Amman City only</t>
  </si>
  <si>
    <t>يتبع/...</t>
  </si>
  <si>
    <t>Contd.\…</t>
  </si>
  <si>
    <t>السكان</t>
  </si>
  <si>
    <t xml:space="preserve"> محافظة مادبا</t>
  </si>
  <si>
    <r>
      <t>لواء قصبة مادبا</t>
    </r>
    <r>
      <rPr>
        <vertAlign val="superscript"/>
        <sz val="9"/>
        <rFont val="Times New Roman"/>
        <family val="1"/>
      </rPr>
      <t xml:space="preserve"> </t>
    </r>
  </si>
  <si>
    <t xml:space="preserve"> Madaba Qasabah District</t>
  </si>
  <si>
    <t xml:space="preserve">قضاء مادبا </t>
  </si>
  <si>
    <t xml:space="preserve"> Madaba Sub-District</t>
  </si>
  <si>
    <t xml:space="preserve">قضاء جرينة </t>
  </si>
  <si>
    <t xml:space="preserve"> Jrainah Sub-District</t>
  </si>
  <si>
    <t xml:space="preserve">قضاء ماعين </t>
  </si>
  <si>
    <t xml:space="preserve"> Maeen Sub- District</t>
  </si>
  <si>
    <t xml:space="preserve">قضاء الفيصلية </t>
  </si>
  <si>
    <t xml:space="preserve"> Faisaliah Sub-District</t>
  </si>
  <si>
    <t>لواء ذيبان</t>
  </si>
  <si>
    <t xml:space="preserve"> Dieban District</t>
  </si>
  <si>
    <t>قضاء ذيبان</t>
  </si>
  <si>
    <t xml:space="preserve"> Dieban Sub-District</t>
  </si>
  <si>
    <t xml:space="preserve">قضاء العريض </t>
  </si>
  <si>
    <t xml:space="preserve"> Areedh Sub-District</t>
  </si>
  <si>
    <t xml:space="preserve">قضاء مليح </t>
  </si>
  <si>
    <t xml:space="preserve"> Mlaih Sub-District</t>
  </si>
  <si>
    <t xml:space="preserve"> محافظة اربد</t>
  </si>
  <si>
    <t>لواء قصبة اربد</t>
  </si>
  <si>
    <t xml:space="preserve"> Irbid Qasabah District</t>
  </si>
  <si>
    <t>لواء الرمثا</t>
  </si>
  <si>
    <t xml:space="preserve"> Ramtha District</t>
  </si>
  <si>
    <t>لواء الكورة</t>
  </si>
  <si>
    <t xml:space="preserve"> Koorah District</t>
  </si>
  <si>
    <t>لواء بني كنانة</t>
  </si>
  <si>
    <t xml:space="preserve"> Bani Kenanah District</t>
  </si>
  <si>
    <t>لواء الاغوار الشمالية</t>
  </si>
  <si>
    <t xml:space="preserve"> Aghwar Shamaliyah District</t>
  </si>
  <si>
    <t>لواء بني عبيد</t>
  </si>
  <si>
    <t xml:space="preserve"> Bani Obeid District</t>
  </si>
  <si>
    <t>لواء المزار الشمالي</t>
  </si>
  <si>
    <t xml:space="preserve"> Mazar Shamali District</t>
  </si>
  <si>
    <t>لواء الطيبة</t>
  </si>
  <si>
    <t xml:space="preserve"> Taybeh District</t>
  </si>
  <si>
    <t>لواء الوسطية</t>
  </si>
  <si>
    <t xml:space="preserve"> Wastiyyah District</t>
  </si>
  <si>
    <t xml:space="preserve"> محافظة المفرق</t>
  </si>
  <si>
    <t>لواء قصبة المفرق</t>
  </si>
  <si>
    <t xml:space="preserve"> Mafraq Qasabah District</t>
  </si>
  <si>
    <t>قضاء المفرق</t>
  </si>
  <si>
    <t xml:space="preserve"> Mafraq Sub-District</t>
  </si>
  <si>
    <t>قضاء بلعما</t>
  </si>
  <si>
    <t xml:space="preserve"> Bal'ama Sub-District</t>
  </si>
  <si>
    <t>قضاء ارحاب</t>
  </si>
  <si>
    <t xml:space="preserve"> Irhab Sub-District</t>
  </si>
  <si>
    <t>قضاء المنشية</t>
  </si>
  <si>
    <t xml:space="preserve"> Manshiyah Sub-District</t>
  </si>
  <si>
    <t>لواء البادية الشمالية</t>
  </si>
  <si>
    <t xml:space="preserve"> Badiah Shamaliyah District</t>
  </si>
  <si>
    <t>قضاء الصالحية</t>
  </si>
  <si>
    <t xml:space="preserve"> Salhiya Sub-District</t>
  </si>
  <si>
    <t>قضاء صبحا</t>
  </si>
  <si>
    <t xml:space="preserve"> Sabha Sub-District</t>
  </si>
  <si>
    <t>قضاء ام الجمال</t>
  </si>
  <si>
    <t xml:space="preserve"> Um Al-Jemal Sub-District</t>
  </si>
  <si>
    <t>قضاء دير الكهف</t>
  </si>
  <si>
    <t xml:space="preserve"> Dair Al Kahf Sub-District</t>
  </si>
  <si>
    <t>قضاء أم القطين</t>
  </si>
  <si>
    <t xml:space="preserve"> Om-Elqotain Sub-District</t>
  </si>
  <si>
    <t>لواء البادية الشمالية الغربية</t>
  </si>
  <si>
    <t xml:space="preserve"> Badiah Gharbiyah District</t>
  </si>
  <si>
    <t>قضاء البادية الشمالية الغربية</t>
  </si>
  <si>
    <t xml:space="preserve"> Badiyah Gharbiyah Sub-District</t>
  </si>
  <si>
    <t>قضاء السرحان</t>
  </si>
  <si>
    <t xml:space="preserve"> Serhan Sub-District</t>
  </si>
  <si>
    <t>قضاء حوشا</t>
  </si>
  <si>
    <t xml:space="preserve"> Hosha Sub-District</t>
  </si>
  <si>
    <t>قضاء الخالدية</t>
  </si>
  <si>
    <t xml:space="preserve"> Khaldiyah Sub-District</t>
  </si>
  <si>
    <t>لواء الرويشد</t>
  </si>
  <si>
    <t xml:space="preserve"> Rwaished District</t>
  </si>
  <si>
    <t xml:space="preserve"> محافظة جرش</t>
  </si>
  <si>
    <t>لواء قصبة جرش</t>
  </si>
  <si>
    <t xml:space="preserve"> Jarash District</t>
  </si>
  <si>
    <t>قضاء جرش</t>
  </si>
  <si>
    <t xml:space="preserve"> Jarash Sub-District</t>
  </si>
  <si>
    <t>قضاء المصطبة</t>
  </si>
  <si>
    <t xml:space="preserve"> Mestabah Sub-District</t>
  </si>
  <si>
    <t>قضاء برما</t>
  </si>
  <si>
    <t xml:space="preserve"> Borma Sub-District</t>
  </si>
  <si>
    <t>لواء قصبة عجلون</t>
  </si>
  <si>
    <t xml:space="preserve"> Ajlun District</t>
  </si>
  <si>
    <t>قضاء عجلون</t>
  </si>
  <si>
    <t xml:space="preserve"> Ajlun Sub-District</t>
  </si>
  <si>
    <t>قضاء صخرة</t>
  </si>
  <si>
    <t xml:space="preserve"> Sakhrah Sub-District</t>
  </si>
  <si>
    <t>قضاء عرجان</t>
  </si>
  <si>
    <t xml:space="preserve"> Orjan Sub-District</t>
  </si>
  <si>
    <t xml:space="preserve"> Kufranjah District</t>
  </si>
  <si>
    <t>لواء قصبة الكرك</t>
  </si>
  <si>
    <t xml:space="preserve"> Karak District</t>
  </si>
  <si>
    <t>لواء المزار  الجنوبي</t>
  </si>
  <si>
    <t xml:space="preserve"> Mazar Janoobee District </t>
  </si>
  <si>
    <t>قضاء المزار</t>
  </si>
  <si>
    <t xml:space="preserve"> Mazar  Sub-District</t>
  </si>
  <si>
    <t>قضاء مؤاب</t>
  </si>
  <si>
    <t xml:space="preserve"> Mo'aab  Sub-District</t>
  </si>
  <si>
    <t>لواء القصر</t>
  </si>
  <si>
    <t xml:space="preserve"> Qasr District</t>
  </si>
  <si>
    <t>قضاء القصر</t>
  </si>
  <si>
    <t xml:space="preserve"> Qasr  Sub-District</t>
  </si>
  <si>
    <t>قضاء الموجب</t>
  </si>
  <si>
    <t xml:space="preserve"> Mowjeb  Sub-District</t>
  </si>
  <si>
    <t>لواء الاغوار الجنوبية</t>
  </si>
  <si>
    <t xml:space="preserve"> Aghwar Janoobiyah District</t>
  </si>
  <si>
    <t>قضاء الصافي</t>
  </si>
  <si>
    <t xml:space="preserve"> Safi  Sub-District</t>
  </si>
  <si>
    <t>قضاء غور المزرعة</t>
  </si>
  <si>
    <t xml:space="preserve"> Ghawr Almazra'a Sub-District</t>
  </si>
  <si>
    <t xml:space="preserve">لواء عي </t>
  </si>
  <si>
    <t xml:space="preserve"> Ayy  Qasabah District </t>
  </si>
  <si>
    <t>لواء فقوع</t>
  </si>
  <si>
    <t xml:space="preserve"> Faqo'e District</t>
  </si>
  <si>
    <t xml:space="preserve"> Qatraneh District</t>
  </si>
  <si>
    <t xml:space="preserve">   لواء قصبة الطفيلة </t>
  </si>
  <si>
    <t xml:space="preserve"> Tafiela District</t>
  </si>
  <si>
    <t xml:space="preserve">   لواء بصيرا</t>
  </si>
  <si>
    <t xml:space="preserve"> Bsaira District</t>
  </si>
  <si>
    <t xml:space="preserve">   لواء الحسا</t>
  </si>
  <si>
    <t xml:space="preserve"> Hasa District</t>
  </si>
  <si>
    <t>لواء قصبة معان</t>
  </si>
  <si>
    <t xml:space="preserve"> Ma'an District</t>
  </si>
  <si>
    <t>قضاء معان</t>
  </si>
  <si>
    <t xml:space="preserve"> Ma'an Sub-District</t>
  </si>
  <si>
    <t>قضاء إيل</t>
  </si>
  <si>
    <t xml:space="preserve"> Iel Sub-District</t>
  </si>
  <si>
    <t>قضاء الجفر</t>
  </si>
  <si>
    <t xml:space="preserve"> Jafr Sub-District</t>
  </si>
  <si>
    <t xml:space="preserve"> Mraighah Sub-District</t>
  </si>
  <si>
    <t>قضاء أذرح</t>
  </si>
  <si>
    <t xml:space="preserve"> Athroh Sub-District</t>
  </si>
  <si>
    <t>لواء البتراء</t>
  </si>
  <si>
    <t xml:space="preserve">         Petra District</t>
  </si>
  <si>
    <t xml:space="preserve">لواء الشوبك </t>
  </si>
  <si>
    <t xml:space="preserve"> Shobak Qasabah District </t>
  </si>
  <si>
    <t>لواء الحسينية</t>
  </si>
  <si>
    <t xml:space="preserve"> Huseiniya District</t>
  </si>
  <si>
    <t>لواء قصبة العقبة</t>
  </si>
  <si>
    <t xml:space="preserve"> Aqaba District</t>
  </si>
  <si>
    <t>قضاء العقبة</t>
  </si>
  <si>
    <t xml:space="preserve">                   Aqaba Sub-District  </t>
  </si>
  <si>
    <t xml:space="preserve">                   Wadi Araba Sub-District  </t>
  </si>
  <si>
    <t xml:space="preserve"> Quairah District</t>
  </si>
  <si>
    <t>قضاء القويرة</t>
  </si>
  <si>
    <t xml:space="preserve">      Quairah Sub-District</t>
  </si>
  <si>
    <t xml:space="preserve">قضاء الديسة </t>
  </si>
  <si>
    <t xml:space="preserve">      Diesah Sub-District</t>
  </si>
  <si>
    <t>فئة العمر</t>
  </si>
  <si>
    <t>المجموع       Total</t>
  </si>
  <si>
    <t>Age Group</t>
  </si>
  <si>
    <t>عدد</t>
  </si>
  <si>
    <t>Sex Ratio</t>
  </si>
  <si>
    <t>4-0</t>
  </si>
  <si>
    <t>9-5</t>
  </si>
  <si>
    <t>14-10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</si>
  <si>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</si>
  <si>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</si>
  <si>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</si>
  <si>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</si>
  <si>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</si>
  <si>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</si>
  <si>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</si>
  <si>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</si>
  <si>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</si>
  <si>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</si>
  <si>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 xml:space="preserve"> +65</t>
  </si>
  <si>
    <t>* نسبة الجنس:عدد الذكور لكل 100 أنثى</t>
  </si>
  <si>
    <t>* Sex Ratio: Number of males Per 100 females</t>
  </si>
  <si>
    <t>المساحة      Area</t>
  </si>
  <si>
    <t>(Km2)</t>
  </si>
  <si>
    <t xml:space="preserve">معان </t>
  </si>
  <si>
    <t>السنة</t>
  </si>
  <si>
    <t>Year</t>
  </si>
  <si>
    <t xml:space="preserve">    المجموع Total </t>
  </si>
  <si>
    <t>نسبة الجنس *</t>
  </si>
  <si>
    <r>
      <t>(1)</t>
    </r>
    <r>
      <rPr>
        <sz val="8"/>
        <color theme="1"/>
        <rFont val="Traditional Arabic"/>
        <family val="1"/>
      </rPr>
      <t xml:space="preserve"> احصاءات المساكن 1952 </t>
    </r>
  </si>
  <si>
    <r>
      <t>(2)</t>
    </r>
    <r>
      <rPr>
        <sz val="8"/>
        <color theme="1"/>
        <rFont val="Traditional Arabic"/>
        <family val="1"/>
      </rPr>
      <t xml:space="preserve"> نتائج التعداد العام الأول للسكان والمساكن في</t>
    </r>
    <r>
      <rPr>
        <sz val="7"/>
        <color theme="1"/>
        <rFont val="Times New Roman"/>
        <family val="1"/>
      </rPr>
      <t>1961/11/18</t>
    </r>
  </si>
  <si>
    <r>
      <t xml:space="preserve">(3) </t>
    </r>
    <r>
      <rPr>
        <sz val="8"/>
        <color theme="1"/>
        <rFont val="Traditional Arabic"/>
        <family val="1"/>
      </rPr>
      <t>نتائج التعداد العام للمساكن والسكان في</t>
    </r>
    <r>
      <rPr>
        <sz val="7"/>
        <color theme="1"/>
        <rFont val="Times New Roman"/>
        <family val="1"/>
      </rPr>
      <t>1979/11/10</t>
    </r>
  </si>
  <si>
    <r>
      <t>(4)</t>
    </r>
    <r>
      <rPr>
        <sz val="8"/>
        <color theme="1"/>
        <rFont val="Traditional Arabic"/>
        <family val="1"/>
      </rPr>
      <t xml:space="preserve"> نتائج التعداد العام للسكان والمساكن في</t>
    </r>
    <r>
      <rPr>
        <sz val="7"/>
        <color theme="1"/>
        <rFont val="Times New Roman"/>
        <family val="1"/>
      </rPr>
      <t>1994/12/10</t>
    </r>
  </si>
  <si>
    <t xml:space="preserve">(1) Housing Statistics,1952 </t>
  </si>
  <si>
    <t>(2) Results of the First Population&amp; Housing Census on 18/11/1961</t>
  </si>
  <si>
    <t>(3) Results of Housing &amp; Population Census on 10/11/1979</t>
  </si>
  <si>
    <t>(4) Results of Population &amp; Housing Census on10/12/1994</t>
  </si>
  <si>
    <t>جدول 1.2 عدد سكان المملكة حسب الجنس من التعددات 1952، 1961، 1979، 1994 ،2015</t>
  </si>
  <si>
    <t>Table 2.1 Population of the Kingdom by Sex According to the 1952, 1961, 1979 ,1994,2015</t>
  </si>
  <si>
    <r>
      <t xml:space="preserve">(5) </t>
    </r>
    <r>
      <rPr>
        <sz val="8"/>
        <color theme="1"/>
        <rFont val="Traditional Arabic"/>
        <family val="1"/>
      </rPr>
      <t>تم تعديل الرقم بناء على توزيع النسب الجديدة 2015</t>
    </r>
    <r>
      <rPr>
        <sz val="7"/>
        <color theme="1"/>
        <rFont val="Times New Roman"/>
        <family val="1"/>
      </rPr>
      <t xml:space="preserve"> </t>
    </r>
  </si>
  <si>
    <t>(5) Prorating As Census) Results 2015</t>
  </si>
  <si>
    <t>(6) Results of Population&amp; Housing Census on 30/11/2015</t>
  </si>
  <si>
    <r>
      <t>(7)</t>
    </r>
    <r>
      <rPr>
        <sz val="8"/>
        <color theme="1"/>
        <rFont val="Traditional Arabic"/>
        <family val="1"/>
      </rPr>
      <t>السكان نهاية 2015</t>
    </r>
  </si>
  <si>
    <t>(7) Population End Of 2015</t>
  </si>
  <si>
    <r>
      <t xml:space="preserve">(6) </t>
    </r>
    <r>
      <rPr>
        <sz val="8"/>
        <color theme="1"/>
        <rFont val="Traditional Arabic"/>
        <family val="1"/>
      </rPr>
      <t>نتائج التعداد العام للسكان والمساكن في2015/11/30</t>
    </r>
  </si>
  <si>
    <r>
      <t>(1)</t>
    </r>
    <r>
      <rPr>
        <b/>
        <sz val="9"/>
        <rFont val="Times New Roman"/>
        <family val="1"/>
      </rPr>
      <t>1952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</si>
  <si>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(2)</t>
    </r>
    <r>
      <rPr>
        <b/>
        <sz val="9"/>
        <rFont val="Times New Roman"/>
        <family val="1"/>
      </rPr>
      <t>1961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</si>
  <si>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(3)</t>
    </r>
    <r>
      <rPr>
        <b/>
        <sz val="9"/>
        <rFont val="Times New Roman"/>
        <family val="1"/>
      </rPr>
      <t>1979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</si>
  <si>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(4)</t>
    </r>
    <r>
      <rPr>
        <b/>
        <sz val="9"/>
        <rFont val="Times New Roman"/>
        <family val="1"/>
      </rPr>
      <t>1994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</si>
  <si>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(5)</t>
    </r>
    <r>
      <rPr>
        <b/>
        <sz val="9"/>
        <color theme="1"/>
        <rFont val="Times New Roman"/>
        <family val="1"/>
      </rPr>
      <t>2004</t>
    </r>
  </si>
  <si>
    <r>
      <rPr>
        <b/>
        <vertAlign val="superscript"/>
        <sz val="9"/>
        <rFont val="Times New Roman"/>
        <family val="1"/>
      </rPr>
      <t>(6)</t>
    </r>
    <r>
      <rPr>
        <b/>
        <sz val="9"/>
        <rFont val="Times New Roman"/>
        <family val="1"/>
      </rPr>
      <t xml:space="preserve">2015 </t>
    </r>
  </si>
  <si>
    <r>
      <rPr>
        <b/>
        <vertAlign val="superscript"/>
        <sz val="9"/>
        <rFont val="Times New Roman"/>
        <family val="1"/>
      </rPr>
      <t>(7)</t>
    </r>
    <r>
      <rPr>
        <b/>
        <sz val="9"/>
        <rFont val="Times New Roman"/>
        <family val="1"/>
      </rPr>
      <t xml:space="preserve">2015 </t>
    </r>
  </si>
  <si>
    <t>* "Urban" includes localities of (5000) or more Population  as were defined in the2015 census.</t>
  </si>
  <si>
    <t>* يقصد بـ"الحضر" التجمعات التي يبلغ عدد سكانها 5 آلاف نسمة  فاكثر  حسب التعريف المعتمد في تعداد 2015.</t>
  </si>
  <si>
    <t>جدول 2.2 عدد سكان المملكة المقدر حسب المحافظة والجنس في نهاية 2023</t>
  </si>
  <si>
    <t>جدول 3.2 عدد سكان المملكة المقدر حسب الحضر* والريف في نهاية 2023</t>
  </si>
  <si>
    <t>Table 2.3 Estimated Population of the Kingdom by Urban* and Rural, at End-year 2023</t>
  </si>
  <si>
    <t>جدول 4.2 عدد سكان المملكة المقدر حسب التقسيمات الادارية في نهاية 2023</t>
  </si>
  <si>
    <t>Table 2.4 Estimated Population of the Kingdom by Administrative Divisions, at End-year2023</t>
  </si>
  <si>
    <t>تابع/ جدول 4.2 عدد سكان المملكة المقدر حسب التقسيمات الادارية في نهاية 2023</t>
  </si>
  <si>
    <t>Contd./ Table 2.4  Estimated Population of the Kingdom by Administrative Divisions, at End-year2023</t>
  </si>
  <si>
    <t>Contd./ Table 2.4  Estimated Population of the Kingdom by Administrative Divisions, at End-yea2023</t>
  </si>
  <si>
    <t xml:space="preserve">جدول 2. 6 عدد سكان المملكة المقدر والمساحة (كم2) والكثافة السكانية حسب المحافظة في نهاية 2023  </t>
  </si>
  <si>
    <t>جدول 5.2  عدد سكان المملكة المقدر حسب الجنس وفئة العمر في نهاية 2023</t>
  </si>
  <si>
    <t>Table 2.6  Estimated  Population of the Kingdom, Area (Km2) and Population Density by Governorate ,at End-year 2023</t>
  </si>
  <si>
    <t>Table 2.2 Estimated Population of the Kingdom by Governorate and Sex, at End-year 2023</t>
  </si>
  <si>
    <t>لواء الجامعة</t>
  </si>
  <si>
    <t xml:space="preserve">لواء القويرة </t>
  </si>
  <si>
    <t>قضاء وادي عربة</t>
  </si>
  <si>
    <t>قضاء المريغة</t>
  </si>
  <si>
    <t>لواء كفرنجة</t>
  </si>
  <si>
    <t>لواء القطرانة</t>
  </si>
  <si>
    <t>Table 2.5 Estimated Population of the Kingdom by Sex and Age Group, at End-year 2023</t>
  </si>
  <si>
    <t xml:space="preserve">والمقدر لسنوات مختارة </t>
  </si>
  <si>
    <r>
      <t xml:space="preserve">           Censuses, and Estimated Population  for Some Selected Years</t>
    </r>
    <r>
      <rPr>
        <sz val="9"/>
        <rFont val="Times New Roman"/>
        <family val="1"/>
      </rPr>
      <t>)</t>
    </r>
  </si>
  <si>
    <t>الكثافة السكانية فرد /كم²</t>
  </si>
  <si>
    <r>
      <t>Density person/Km</t>
    </r>
    <r>
      <rPr>
        <b/>
        <vertAlign val="superscript"/>
        <sz val="9"/>
        <rFont val="Symbol"/>
        <family val="1"/>
        <charset val="2"/>
      </rPr>
      <t>2</t>
    </r>
  </si>
  <si>
    <t xml:space="preserve">التي تنشر في الكتاب الإحصائي السنوي </t>
  </si>
  <si>
    <t>عدد السكان المقدر لنهاية عام 2023</t>
  </si>
  <si>
    <r>
      <t xml:space="preserve">  </t>
    </r>
    <r>
      <rPr>
        <sz val="14"/>
        <color rgb="FF0070C0"/>
        <rFont val="Traditional Arabic"/>
        <family val="1"/>
      </rPr>
      <t xml:space="preserve"> 2024</t>
    </r>
    <r>
      <rPr>
        <sz val="16"/>
        <color rgb="FF0070C0"/>
        <rFont val="Traditional Arabic"/>
        <family val="1"/>
      </rPr>
      <t xml:space="preserve"> كانون الثاني</t>
    </r>
  </si>
  <si>
    <r>
      <t xml:space="preserve">January </t>
    </r>
    <r>
      <rPr>
        <sz val="12"/>
        <color rgb="FF0070C0"/>
        <rFont val="Times New Roman"/>
        <family val="1"/>
      </rPr>
      <t xml:space="preserve">2024 </t>
    </r>
    <r>
      <rPr>
        <sz val="14"/>
        <color rgb="FF0070C0"/>
        <rFont val="Times New Roman"/>
        <family val="1"/>
      </rPr>
      <t xml:space="preserve">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</si>
</sst>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0"/>
    <numFmt numFmtId="166" formatCode="#,##0;[Red]#,##0"/>
  </numFmts>
  <fonts count="37" x14ac:knownFonts="1">
    <font>
      <sz val="12"/>
      <color theme="1"/>
      <name val="Times New Roman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i/>
      <sz val="7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i/>
      <sz val="9"/>
      <color theme="1"/>
      <name val="Times New Roman"/>
      <family val="1"/>
    </font>
    <font>
      <i/>
      <sz val="9"/>
      <name val="Times New Roman"/>
      <family val="1"/>
    </font>
    <font>
      <vertAlign val="superscript"/>
      <sz val="9"/>
      <name val="Times New Roman"/>
      <family val="1"/>
    </font>
    <font>
      <sz val="10"/>
      <name val="Arabic Transparent"/>
      <charset val="178"/>
    </font>
    <font>
      <b/>
      <sz val="9"/>
      <color theme="1"/>
      <name val="Times New Roman"/>
      <family val="1"/>
    </font>
    <font>
      <b/>
      <i/>
      <sz val="8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raditional Arabic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  <charset val="178"/>
    </font>
    <font>
      <sz val="10"/>
      <name val="Arial"/>
      <family val="2"/>
    </font>
    <font>
      <sz val="11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color theme="1"/>
      <name val="Times New Roman"/>
      <family val="1"/>
    </font>
    <font>
      <b/>
      <vertAlign val="superscript"/>
      <sz val="9"/>
      <name val="Symbol"/>
      <family val="1"/>
      <charset val="2"/>
    </font>
    <font>
      <b/>
      <sz val="26"/>
      <color rgb="FF0070C0"/>
      <name val="Traditional Arabic"/>
      <family val="1"/>
    </font>
    <font>
      <b/>
      <sz val="14"/>
      <color rgb="FF0070C0"/>
      <name val="Traditional Arabic"/>
      <family val="1"/>
    </font>
    <font>
      <b/>
      <sz val="18"/>
      <color rgb="FF0070C0"/>
      <name val="Traditional Arabic"/>
      <family val="1"/>
    </font>
    <font>
      <sz val="16"/>
      <color rgb="FF0070C0"/>
      <name val="Traditional Arabic"/>
      <family val="1"/>
    </font>
    <font>
      <sz val="14"/>
      <color rgb="FF0070C0"/>
      <name val="Traditional Arabic"/>
      <family val="1"/>
    </font>
    <font>
      <sz val="14"/>
      <color rgb="FF0070C0"/>
      <name val="Times New Roman"/>
      <family val="1"/>
    </font>
    <font>
      <sz val="12"/>
      <color rgb="FF0070C0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5" fillId="0" borderId="0"/>
    <xf numFmtId="0" fontId="2" fillId="0" borderId="0"/>
    <xf numFmtId="0" fontId="23" fillId="0" borderId="0"/>
    <xf numFmtId="0" fontId="2" fillId="0" borderId="0"/>
    <xf numFmtId="0" fontId="24" fillId="0" borderId="0" applyNumberFormat="0" applyFill="0" applyBorder="0" applyAlignment="0" applyProtection="0"/>
    <xf numFmtId="0" fontId="15" fillId="0" borderId="0"/>
    <xf numFmtId="0" fontId="1" fillId="0" borderId="0"/>
  </cellStyleXfs>
  <cellXfs count="264">
    <xf numFmtId="0" fontId="0" fillId="0" borderId="0" xfId="0"/>
    <xf numFmtId="0" fontId="3" fillId="0" borderId="7" xfId="0" applyFont="1" applyBorder="1" applyAlignment="1">
      <alignment horizontal="center"/>
    </xf>
    <xf numFmtId="0" fontId="5" fillId="0" borderId="0" xfId="0" applyFont="1" applyBorder="1"/>
    <xf numFmtId="0" fontId="3" fillId="0" borderId="4" xfId="0" applyFont="1" applyBorder="1" applyAlignment="1">
      <alignment horizontal="center" vertical="center"/>
    </xf>
    <xf numFmtId="1" fontId="0" fillId="0" borderId="0" xfId="0" applyNumberFormat="1"/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5" fillId="0" borderId="0" xfId="0" applyFont="1"/>
    <xf numFmtId="1" fontId="6" fillId="0" borderId="12" xfId="0" applyNumberFormat="1" applyFont="1" applyFill="1" applyBorder="1" applyAlignment="1">
      <alignment horizontal="center"/>
    </xf>
    <xf numFmtId="0" fontId="8" fillId="0" borderId="12" xfId="0" applyFont="1" applyBorder="1" applyAlignment="1"/>
    <xf numFmtId="0" fontId="12" fillId="0" borderId="12" xfId="0" applyFont="1" applyBorder="1"/>
    <xf numFmtId="0" fontId="6" fillId="0" borderId="0" xfId="0" applyFont="1" applyBorder="1"/>
    <xf numFmtId="0" fontId="6" fillId="0" borderId="12" xfId="0" applyFont="1" applyBorder="1" applyAlignment="1">
      <alignment horizontal="center"/>
    </xf>
    <xf numFmtId="0" fontId="4" fillId="0" borderId="11" xfId="1" applyFont="1" applyBorder="1" applyAlignment="1">
      <alignment horizontal="center" readingOrder="1"/>
    </xf>
    <xf numFmtId="0" fontId="4" fillId="0" borderId="13" xfId="1" applyFont="1" applyBorder="1" applyAlignment="1">
      <alignment horizontal="center" readingOrder="1"/>
    </xf>
    <xf numFmtId="0" fontId="4" fillId="0" borderId="15" xfId="1" applyFont="1" applyBorder="1" applyAlignment="1">
      <alignment horizontal="center" readingOrder="1"/>
    </xf>
    <xf numFmtId="164" fontId="6" fillId="0" borderId="9" xfId="1" applyNumberFormat="1" applyFont="1" applyBorder="1" applyAlignment="1">
      <alignment horizontal="center"/>
    </xf>
    <xf numFmtId="49" fontId="10" fillId="0" borderId="0" xfId="1" applyNumberFormat="1" applyFont="1" applyBorder="1" applyAlignment="1">
      <alignment horizontal="right" readingOrder="2"/>
    </xf>
    <xf numFmtId="0" fontId="7" fillId="0" borderId="0" xfId="1" applyFont="1" applyBorder="1" applyAlignment="1">
      <alignment readingOrder="1"/>
    </xf>
    <xf numFmtId="0" fontId="8" fillId="0" borderId="0" xfId="1" applyFont="1" applyBorder="1" applyAlignment="1">
      <alignment horizontal="left" readingOrder="1"/>
    </xf>
    <xf numFmtId="0" fontId="17" fillId="0" borderId="0" xfId="1" applyFont="1" applyBorder="1" applyAlignment="1">
      <alignment horizontal="left" readingOrder="1"/>
    </xf>
    <xf numFmtId="0" fontId="7" fillId="0" borderId="0" xfId="1" applyFont="1" applyBorder="1"/>
    <xf numFmtId="1" fontId="7" fillId="0" borderId="0" xfId="1" applyNumberFormat="1" applyFont="1" applyBorder="1"/>
    <xf numFmtId="0" fontId="3" fillId="0" borderId="0" xfId="1" applyFont="1" applyBorder="1" applyAlignment="1">
      <alignment vertical="center"/>
    </xf>
    <xf numFmtId="0" fontId="4" fillId="0" borderId="9" xfId="1" applyFont="1" applyBorder="1" applyAlignment="1">
      <alignment horizontal="center"/>
    </xf>
    <xf numFmtId="164" fontId="6" fillId="0" borderId="2" xfId="1" applyNumberFormat="1" applyFont="1" applyBorder="1" applyAlignment="1">
      <alignment horizontal="right" indent="2"/>
    </xf>
    <xf numFmtId="164" fontId="6" fillId="0" borderId="9" xfId="1" applyNumberFormat="1" applyFont="1" applyBorder="1" applyAlignment="1">
      <alignment horizontal="right" indent="2"/>
    </xf>
    <xf numFmtId="164" fontId="6" fillId="0" borderId="7" xfId="1" applyNumberFormat="1" applyFont="1" applyBorder="1" applyAlignment="1">
      <alignment horizontal="right" indent="2"/>
    </xf>
    <xf numFmtId="2" fontId="4" fillId="0" borderId="7" xfId="1" applyNumberFormat="1" applyFont="1" applyBorder="1" applyAlignment="1">
      <alignment horizontal="right" vertical="center" indent="2"/>
    </xf>
    <xf numFmtId="2" fontId="5" fillId="0" borderId="0" xfId="0" applyNumberFormat="1" applyFont="1"/>
    <xf numFmtId="164" fontId="6" fillId="0" borderId="0" xfId="1" applyNumberFormat="1" applyFont="1" applyFill="1" applyBorder="1" applyAlignment="1">
      <alignment horizontal="right" indent="2"/>
    </xf>
    <xf numFmtId="0" fontId="18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4" fillId="0" borderId="11" xfId="1" applyNumberFormat="1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/>
    </xf>
    <xf numFmtId="0" fontId="4" fillId="0" borderId="5" xfId="1" applyFont="1" applyBorder="1" applyAlignment="1">
      <alignment horizontal="center" readingOrder="1"/>
    </xf>
    <xf numFmtId="0" fontId="19" fillId="0" borderId="0" xfId="0" applyFont="1"/>
    <xf numFmtId="0" fontId="4" fillId="0" borderId="4" xfId="1" applyFont="1" applyBorder="1" applyAlignment="1">
      <alignment horizontal="center" readingOrder="1"/>
    </xf>
    <xf numFmtId="0" fontId="4" fillId="0" borderId="8" xfId="1" applyFont="1" applyBorder="1" applyAlignment="1">
      <alignment horizontal="center" readingOrder="1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readingOrder="2"/>
    </xf>
    <xf numFmtId="1" fontId="8" fillId="0" borderId="0" xfId="1" applyNumberFormat="1" applyFont="1" applyBorder="1" applyAlignment="1">
      <alignment horizontal="left" readingOrder="1"/>
    </xf>
    <xf numFmtId="0" fontId="18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0" fillId="0" borderId="0" xfId="0" applyFill="1"/>
    <xf numFmtId="0" fontId="20" fillId="0" borderId="0" xfId="0" applyFont="1" applyBorder="1" applyAlignment="1">
      <alignment horizontal="right" vertical="center" readingOrder="2"/>
    </xf>
    <xf numFmtId="164" fontId="4" fillId="0" borderId="11" xfId="1" applyNumberFormat="1" applyFont="1" applyBorder="1" applyAlignment="1">
      <alignment horizontal="right" vertical="center" indent="2"/>
    </xf>
    <xf numFmtId="0" fontId="22" fillId="0" borderId="1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49" fontId="17" fillId="0" borderId="0" xfId="1" applyNumberFormat="1" applyFont="1" applyBorder="1" applyAlignment="1">
      <alignment horizontal="right" readingOrder="2"/>
    </xf>
    <xf numFmtId="0" fontId="3" fillId="0" borderId="3" xfId="1" applyFont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 readingOrder="1"/>
    </xf>
    <xf numFmtId="3" fontId="6" fillId="0" borderId="9" xfId="0" applyNumberFormat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0" xfId="0" applyNumberFormat="1" applyFont="1" applyFill="1" applyBorder="1" applyAlignment="1">
      <alignment horizontal="center" vertical="center"/>
    </xf>
    <xf numFmtId="166" fontId="6" fillId="0" borderId="10" xfId="0" applyNumberFormat="1" applyFont="1" applyFill="1" applyBorder="1" applyAlignment="1">
      <alignment horizontal="center" vertical="center" readingOrder="1"/>
    </xf>
    <xf numFmtId="166" fontId="6" fillId="0" borderId="9" xfId="0" applyNumberFormat="1" applyFont="1" applyFill="1" applyBorder="1" applyAlignment="1">
      <alignment horizontal="center" vertical="center" readingOrder="1"/>
    </xf>
    <xf numFmtId="166" fontId="6" fillId="0" borderId="0" xfId="0" applyNumberFormat="1" applyFont="1" applyFill="1" applyBorder="1" applyAlignment="1">
      <alignment horizontal="center" vertical="center" readingOrder="1"/>
    </xf>
    <xf numFmtId="166" fontId="6" fillId="0" borderId="14" xfId="0" applyNumberFormat="1" applyFont="1" applyFill="1" applyBorder="1" applyAlignment="1">
      <alignment horizontal="center" vertical="center" readingOrder="1"/>
    </xf>
    <xf numFmtId="166" fontId="6" fillId="0" borderId="7" xfId="0" applyNumberFormat="1" applyFont="1" applyFill="1" applyBorder="1" applyAlignment="1">
      <alignment horizontal="center" vertical="center" readingOrder="1"/>
    </xf>
    <xf numFmtId="166" fontId="6" fillId="0" borderId="8" xfId="0" applyNumberFormat="1" applyFont="1" applyFill="1" applyBorder="1" applyAlignment="1">
      <alignment horizontal="center" vertical="center" readingOrder="1"/>
    </xf>
    <xf numFmtId="0" fontId="0" fillId="0" borderId="0" xfId="0" applyBorder="1"/>
    <xf numFmtId="0" fontId="0" fillId="0" borderId="0" xfId="0" applyBorder="1" applyAlignment="1">
      <alignment horizontal="right"/>
    </xf>
    <xf numFmtId="1" fontId="0" fillId="0" borderId="0" xfId="0" applyNumberFormat="1" applyBorder="1"/>
    <xf numFmtId="0" fontId="3" fillId="0" borderId="13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/>
    </xf>
    <xf numFmtId="166" fontId="6" fillId="0" borderId="10" xfId="0" applyNumberFormat="1" applyFont="1" applyFill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 vertical="center" readingOrder="1"/>
    </xf>
    <xf numFmtId="3" fontId="6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0" fillId="0" borderId="0" xfId="0" applyNumberFormat="1" applyBorder="1"/>
    <xf numFmtId="0" fontId="4" fillId="0" borderId="13" xfId="1" applyFont="1" applyBorder="1" applyAlignment="1">
      <alignment horizontal="center" readingOrder="1"/>
    </xf>
    <xf numFmtId="3" fontId="6" fillId="0" borderId="2" xfId="1" applyNumberFormat="1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right" vertical="center" indent="2"/>
    </xf>
    <xf numFmtId="9" fontId="4" fillId="0" borderId="11" xfId="0" applyNumberFormat="1" applyFont="1" applyBorder="1" applyAlignment="1">
      <alignment horizont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25" fillId="0" borderId="7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7" fillId="0" borderId="0" xfId="7" applyFont="1" applyBorder="1"/>
    <xf numFmtId="0" fontId="1" fillId="0" borderId="0" xfId="7"/>
    <xf numFmtId="0" fontId="7" fillId="0" borderId="0" xfId="7" applyFont="1"/>
    <xf numFmtId="0" fontId="31" fillId="0" borderId="0" xfId="7" applyFont="1" applyBorder="1" applyAlignment="1">
      <alignment vertical="center"/>
    </xf>
    <xf numFmtId="0" fontId="36" fillId="0" borderId="0" xfId="7" applyFont="1" applyBorder="1"/>
    <xf numFmtId="3" fontId="0" fillId="0" borderId="0" xfId="0" applyNumberFormat="1"/>
    <xf numFmtId="0" fontId="29" fillId="0" borderId="0" xfId="7" applyFont="1" applyBorder="1" applyAlignment="1">
      <alignment horizontal="center" vertical="center"/>
    </xf>
    <xf numFmtId="0" fontId="30" fillId="0" borderId="0" xfId="7" applyFont="1" applyBorder="1" applyAlignment="1">
      <alignment horizontal="center" vertical="center"/>
    </xf>
    <xf numFmtId="49" fontId="32" fillId="0" borderId="0" xfId="5" applyNumberFormat="1" applyFont="1" applyBorder="1" applyAlignment="1">
      <alignment horizontal="right" wrapText="1" indent="21" readingOrder="1"/>
    </xf>
    <xf numFmtId="49" fontId="34" fillId="0" borderId="0" xfId="7" applyNumberFormat="1" applyFont="1" applyBorder="1" applyAlignment="1">
      <alignment horizontal="right" vertical="top" wrapText="1" indent="22"/>
    </xf>
    <xf numFmtId="0" fontId="7" fillId="0" borderId="0" xfId="7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 readingOrder="2"/>
    </xf>
    <xf numFmtId="0" fontId="20" fillId="0" borderId="12" xfId="0" applyFont="1" applyBorder="1" applyAlignment="1">
      <alignment horizontal="right" vertical="center" readingOrder="2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right" readingOrder="2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indent="1" readingOrder="2"/>
    </xf>
    <xf numFmtId="0" fontId="3" fillId="0" borderId="1" xfId="0" applyFont="1" applyBorder="1" applyAlignment="1">
      <alignment horizontal="right" indent="1" readingOrder="2"/>
    </xf>
    <xf numFmtId="0" fontId="4" fillId="0" borderId="12" xfId="0" applyFont="1" applyBorder="1" applyAlignment="1"/>
    <xf numFmtId="0" fontId="7" fillId="0" borderId="0" xfId="0" applyFont="1" applyFill="1" applyBorder="1" applyAlignment="1">
      <alignment horizontal="right" indent="2" readingOrder="2"/>
    </xf>
    <xf numFmtId="0" fontId="7" fillId="0" borderId="14" xfId="0" applyFont="1" applyFill="1" applyBorder="1" applyAlignment="1">
      <alignment horizontal="right" indent="2" readingOrder="2"/>
    </xf>
    <xf numFmtId="0" fontId="6" fillId="0" borderId="0" xfId="0" applyFont="1" applyFill="1" applyBorder="1" applyAlignment="1">
      <alignment horizontal="left" indent="3" readingOrder="1"/>
    </xf>
    <xf numFmtId="0" fontId="5" fillId="0" borderId="0" xfId="0" applyFont="1" applyBorder="1" applyAlignment="1">
      <alignment horizontal="right" indent="2" readingOrder="2"/>
    </xf>
    <xf numFmtId="0" fontId="5" fillId="0" borderId="14" xfId="0" applyFont="1" applyBorder="1" applyAlignment="1">
      <alignment horizontal="right" indent="2" readingOrder="2"/>
    </xf>
    <xf numFmtId="0" fontId="6" fillId="0" borderId="0" xfId="0" applyFont="1" applyBorder="1" applyAlignment="1"/>
    <xf numFmtId="0" fontId="5" fillId="0" borderId="0" xfId="0" applyFont="1" applyBorder="1" applyAlignment="1">
      <alignment horizontal="right" indent="2"/>
    </xf>
    <xf numFmtId="0" fontId="5" fillId="0" borderId="14" xfId="0" applyFont="1" applyBorder="1" applyAlignment="1">
      <alignment horizontal="right" indent="2"/>
    </xf>
    <xf numFmtId="0" fontId="5" fillId="0" borderId="0" xfId="0" applyFont="1" applyBorder="1" applyAlignment="1">
      <alignment horizontal="right" indent="3" readingOrder="2"/>
    </xf>
    <xf numFmtId="0" fontId="5" fillId="0" borderId="14" xfId="0" applyFont="1" applyBorder="1" applyAlignment="1">
      <alignment horizontal="right" indent="3" readingOrder="2"/>
    </xf>
    <xf numFmtId="0" fontId="6" fillId="0" borderId="0" xfId="0" applyFont="1" applyBorder="1" applyAlignment="1">
      <alignment horizontal="left" indent="4"/>
    </xf>
    <xf numFmtId="0" fontId="6" fillId="0" borderId="0" xfId="0" applyFont="1" applyBorder="1" applyAlignment="1">
      <alignment horizontal="left" indent="3"/>
    </xf>
    <xf numFmtId="0" fontId="3" fillId="0" borderId="0" xfId="0" applyFont="1" applyBorder="1" applyAlignment="1">
      <alignment horizontal="right" indent="1" readingOrder="2"/>
    </xf>
    <xf numFmtId="0" fontId="3" fillId="0" borderId="14" xfId="0" applyFont="1" applyBorder="1" applyAlignment="1">
      <alignment horizontal="right" indent="1" readingOrder="2"/>
    </xf>
    <xf numFmtId="0" fontId="4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right" indent="3" readingOrder="2"/>
    </xf>
    <xf numFmtId="0" fontId="7" fillId="0" borderId="14" xfId="0" applyFont="1" applyBorder="1" applyAlignment="1">
      <alignment horizontal="right" indent="3" readingOrder="2"/>
    </xf>
    <xf numFmtId="0" fontId="7" fillId="0" borderId="0" xfId="0" applyFont="1" applyBorder="1" applyAlignment="1">
      <alignment horizontal="right" indent="2" readingOrder="2"/>
    </xf>
    <xf numFmtId="0" fontId="5" fillId="0" borderId="13" xfId="0" applyFont="1" applyBorder="1" applyAlignment="1">
      <alignment horizontal="right" indent="2" readingOrder="2"/>
    </xf>
    <xf numFmtId="0" fontId="5" fillId="0" borderId="6" xfId="0" applyFont="1" applyBorder="1" applyAlignment="1">
      <alignment horizontal="right" indent="2" readingOrder="2"/>
    </xf>
    <xf numFmtId="0" fontId="6" fillId="0" borderId="13" xfId="0" applyFont="1" applyBorder="1" applyAlignment="1">
      <alignment horizontal="left" indent="3"/>
    </xf>
    <xf numFmtId="0" fontId="8" fillId="0" borderId="12" xfId="0" applyFont="1" applyBorder="1" applyAlignment="1">
      <alignment horizontal="right" readingOrder="2"/>
    </xf>
    <xf numFmtId="0" fontId="13" fillId="0" borderId="0" xfId="0" applyFont="1" applyBorder="1" applyAlignment="1">
      <alignment horizontal="right" readingOrder="2"/>
    </xf>
    <xf numFmtId="0" fontId="13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0" xfId="0" applyFont="1" applyBorder="1" applyAlignment="1">
      <alignment horizontal="left" indent="2"/>
    </xf>
    <xf numFmtId="0" fontId="7" fillId="0" borderId="14" xfId="0" applyFont="1" applyBorder="1" applyAlignment="1">
      <alignment horizontal="right" indent="2" readingOrder="2"/>
    </xf>
    <xf numFmtId="0" fontId="13" fillId="0" borderId="12" xfId="0" applyFont="1" applyBorder="1" applyAlignment="1">
      <alignment horizontal="right" readingOrder="2"/>
    </xf>
    <xf numFmtId="0" fontId="13" fillId="0" borderId="12" xfId="0" applyFont="1" applyBorder="1" applyAlignment="1">
      <alignment horizontal="left"/>
    </xf>
    <xf numFmtId="0" fontId="5" fillId="0" borderId="13" xfId="0" applyFont="1" applyBorder="1" applyAlignment="1">
      <alignment horizontal="right" indent="3" readingOrder="2"/>
    </xf>
    <xf numFmtId="0" fontId="5" fillId="0" borderId="6" xfId="0" applyFont="1" applyBorder="1" applyAlignment="1">
      <alignment horizontal="right" indent="3" readingOrder="2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indent="2" readingOrder="2"/>
    </xf>
    <xf numFmtId="0" fontId="5" fillId="0" borderId="14" xfId="0" applyFont="1" applyFill="1" applyBorder="1" applyAlignment="1">
      <alignment horizontal="right" indent="2" readingOrder="2"/>
    </xf>
    <xf numFmtId="0" fontId="5" fillId="0" borderId="0" xfId="0" applyFont="1" applyFill="1" applyBorder="1" applyAlignment="1">
      <alignment horizontal="right" indent="3" readingOrder="2"/>
    </xf>
    <xf numFmtId="0" fontId="5" fillId="0" borderId="14" xfId="0" applyFont="1" applyFill="1" applyBorder="1" applyAlignment="1">
      <alignment horizontal="right" indent="3" readingOrder="2"/>
    </xf>
    <xf numFmtId="0" fontId="5" fillId="0" borderId="0" xfId="0" applyFont="1" applyFill="1" applyBorder="1" applyAlignment="1">
      <alignment horizontal="right" indent="1" readingOrder="2"/>
    </xf>
    <xf numFmtId="0" fontId="5" fillId="0" borderId="14" xfId="0" applyFont="1" applyFill="1" applyBorder="1" applyAlignment="1">
      <alignment horizontal="right" indent="1" readingOrder="2"/>
    </xf>
    <xf numFmtId="0" fontId="6" fillId="0" borderId="0" xfId="0" applyFont="1" applyFill="1" applyBorder="1" applyAlignment="1">
      <alignment horizontal="left" indent="2"/>
    </xf>
    <xf numFmtId="0" fontId="5" fillId="0" borderId="0" xfId="0" applyFont="1" applyBorder="1" applyAlignment="1">
      <alignment horizontal="right" indent="1" readingOrder="2"/>
    </xf>
    <xf numFmtId="0" fontId="5" fillId="0" borderId="14" xfId="0" applyFont="1" applyBorder="1" applyAlignment="1">
      <alignment horizontal="right" indent="1" readingOrder="2"/>
    </xf>
    <xf numFmtId="0" fontId="3" fillId="0" borderId="0" xfId="0" applyFont="1" applyFill="1" applyBorder="1" applyAlignment="1">
      <alignment horizontal="right" indent="1" readingOrder="2"/>
    </xf>
    <xf numFmtId="0" fontId="3" fillId="0" borderId="14" xfId="0" applyFont="1" applyFill="1" applyBorder="1" applyAlignment="1">
      <alignment horizontal="right" indent="1" readingOrder="2"/>
    </xf>
    <xf numFmtId="0" fontId="6" fillId="0" borderId="0" xfId="0" applyFont="1" applyBorder="1" applyAlignment="1">
      <alignment horizontal="left" indent="3" readingOrder="2"/>
    </xf>
    <xf numFmtId="0" fontId="6" fillId="0" borderId="13" xfId="0" applyFont="1" applyBorder="1" applyAlignment="1">
      <alignment horizontal="left" indent="2"/>
    </xf>
    <xf numFmtId="0" fontId="3" fillId="0" borderId="4" xfId="0" applyFont="1" applyBorder="1" applyAlignment="1">
      <alignment vertical="center" readingOrder="2"/>
    </xf>
    <xf numFmtId="0" fontId="3" fillId="0" borderId="15" xfId="0" applyFont="1" applyBorder="1" applyAlignment="1">
      <alignment vertical="center" readingOrder="2"/>
    </xf>
    <xf numFmtId="0" fontId="3" fillId="0" borderId="4" xfId="0" applyFont="1" applyBorder="1" applyAlignment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49" fontId="7" fillId="0" borderId="0" xfId="1" applyNumberFormat="1" applyFont="1" applyBorder="1" applyAlignment="1">
      <alignment horizontal="center" readingOrder="1"/>
    </xf>
    <xf numFmtId="49" fontId="7" fillId="0" borderId="14" xfId="1" applyNumberFormat="1" applyFont="1" applyBorder="1" applyAlignment="1">
      <alignment horizontal="center" readingOrder="1"/>
    </xf>
    <xf numFmtId="0" fontId="7" fillId="0" borderId="0" xfId="1" applyFont="1" applyBorder="1" applyAlignment="1">
      <alignment horizontal="center" readingOrder="1"/>
    </xf>
    <xf numFmtId="0" fontId="7" fillId="0" borderId="14" xfId="1" applyFont="1" applyBorder="1" applyAlignment="1">
      <alignment horizontal="center" readingOrder="1"/>
    </xf>
    <xf numFmtId="0" fontId="3" fillId="0" borderId="4" xfId="1" applyFont="1" applyBorder="1" applyAlignment="1">
      <alignment horizontal="center" wrapText="1" readingOrder="1"/>
    </xf>
    <xf numFmtId="0" fontId="3" fillId="0" borderId="15" xfId="1" applyFont="1" applyBorder="1" applyAlignment="1">
      <alignment horizontal="center" wrapText="1" readingOrder="1"/>
    </xf>
    <xf numFmtId="49" fontId="17" fillId="0" borderId="0" xfId="1" applyNumberFormat="1" applyFont="1" applyBorder="1" applyAlignment="1">
      <alignment horizontal="right" readingOrder="2"/>
    </xf>
    <xf numFmtId="0" fontId="4" fillId="0" borderId="0" xfId="1" applyFont="1" applyFill="1" applyBorder="1" applyAlignment="1">
      <alignment horizontal="center" readingOrder="1"/>
    </xf>
    <xf numFmtId="0" fontId="4" fillId="0" borderId="0" xfId="1" applyFont="1" applyBorder="1" applyAlignment="1">
      <alignment horizontal="center" readingOrder="1"/>
    </xf>
    <xf numFmtId="0" fontId="4" fillId="0" borderId="12" xfId="1" applyFont="1" applyBorder="1" applyAlignment="1">
      <alignment horizontal="center" readingOrder="1"/>
    </xf>
    <xf numFmtId="0" fontId="4" fillId="0" borderId="1" xfId="1" applyFont="1" applyBorder="1" applyAlignment="1">
      <alignment horizontal="center" readingOrder="1"/>
    </xf>
    <xf numFmtId="0" fontId="4" fillId="0" borderId="3" xfId="1" applyFont="1" applyBorder="1" applyAlignment="1">
      <alignment horizontal="center" readingOrder="1"/>
    </xf>
    <xf numFmtId="0" fontId="4" fillId="0" borderId="15" xfId="1" applyFont="1" applyBorder="1" applyAlignment="1">
      <alignment horizontal="center" readingOrder="1"/>
    </xf>
    <xf numFmtId="0" fontId="4" fillId="0" borderId="13" xfId="1" applyFont="1" applyBorder="1" applyAlignment="1">
      <alignment horizontal="center" readingOrder="1"/>
    </xf>
    <xf numFmtId="0" fontId="4" fillId="0" borderId="6" xfId="1" applyFont="1" applyBorder="1" applyAlignment="1">
      <alignment horizontal="center" readingOrder="1"/>
    </xf>
    <xf numFmtId="0" fontId="3" fillId="0" borderId="1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0" borderId="0" xfId="1" applyFont="1" applyBorder="1" applyAlignment="1">
      <alignment horizontal="right" indent="1"/>
    </xf>
    <xf numFmtId="0" fontId="7" fillId="0" borderId="14" xfId="1" applyFont="1" applyBorder="1" applyAlignment="1">
      <alignment horizontal="right" indent="1"/>
    </xf>
    <xf numFmtId="0" fontId="7" fillId="0" borderId="5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13" xfId="1" applyFont="1" applyBorder="1" applyAlignment="1">
      <alignment horizontal="right" vertical="center" indent="1"/>
    </xf>
    <xf numFmtId="0" fontId="3" fillId="0" borderId="6" xfId="1" applyFont="1" applyBorder="1" applyAlignment="1">
      <alignment horizontal="right" vertical="center" indent="1"/>
    </xf>
    <xf numFmtId="0" fontId="3" fillId="0" borderId="3" xfId="1" applyFont="1" applyBorder="1" applyAlignment="1">
      <alignment horizontal="center"/>
    </xf>
    <xf numFmtId="0" fontId="7" fillId="0" borderId="13" xfId="1" applyFont="1" applyBorder="1" applyAlignment="1">
      <alignment horizontal="right" indent="1"/>
    </xf>
    <xf numFmtId="0" fontId="7" fillId="0" borderId="6" xfId="1" applyFont="1" applyBorder="1" applyAlignment="1">
      <alignment horizontal="right" indent="1"/>
    </xf>
    <xf numFmtId="0" fontId="7" fillId="0" borderId="8" xfId="1" applyFont="1" applyBorder="1" applyAlignment="1">
      <alignment horizontal="center"/>
    </xf>
    <xf numFmtId="0" fontId="7" fillId="0" borderId="13" xfId="1" applyFont="1" applyBorder="1" applyAlignment="1">
      <alignment horizontal="center"/>
    </xf>
  </cellXfs>
  <cellStyles count="8">
    <cellStyle name="Normal" xfId="0" builtinId="0"/>
    <cellStyle name="Normal 2" xfId="1"/>
    <cellStyle name="Normal 2 2" xfId="6"/>
    <cellStyle name="Normal 2 3" xfId="4"/>
    <cellStyle name="Normal 2 4" xfId="7"/>
    <cellStyle name="Normal 3" xfId="5"/>
    <cellStyle name="Normal 4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-4291369</xdr:colOff>
      <xdr:row>14</xdr:row>
      <xdr:rowOff>0</xdr:rowOff>
    </xdr:from>
    <xdr:to>
      <xdr:col>0</xdr:col>
      <xdr:colOff>-3683855</xdr:colOff>
      <xdr:row>17</xdr:row>
      <xdr:rowOff>58103</xdr:rowOff>
    </xdr:to>
    <xdr:pic>
      <xdr:nvPicPr>
        <xdr:cNvPr id="2" name="صورة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421480" y="2667000"/>
          <a:ext cx="607514" cy="6296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-2462569</xdr:colOff>
      <xdr:row>15</xdr:row>
      <xdr:rowOff>0</xdr:rowOff>
    </xdr:from>
    <xdr:to>
      <xdr:col>0</xdr:col>
      <xdr:colOff>-1855055</xdr:colOff>
      <xdr:row>17</xdr:row>
      <xdr:rowOff>243160</xdr:rowOff>
    </xdr:to>
    <xdr:pic>
      <xdr:nvPicPr>
        <xdr:cNvPr id="3" name="صورة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592680" y="2857500"/>
          <a:ext cx="607514" cy="624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352425</xdr:colOff>
      <xdr:row>0</xdr:row>
      <xdr:rowOff>137433</xdr:rowOff>
    </xdr:from>
    <xdr:to>
      <xdr:col>8</xdr:col>
      <xdr:colOff>229961</xdr:colOff>
      <xdr:row>5</xdr:row>
      <xdr:rowOff>137431</xdr:rowOff>
    </xdr:to>
    <xdr:pic>
      <xdr:nvPicPr>
        <xdr:cNvPr id="4" name="صورة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354639" y="137433"/>
          <a:ext cx="944336" cy="9524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0</xdr:row>
      <xdr:rowOff>108857</xdr:rowOff>
    </xdr:from>
    <xdr:to>
      <xdr:col>3</xdr:col>
      <xdr:colOff>323847</xdr:colOff>
      <xdr:row>7</xdr:row>
      <xdr:rowOff>40821</xdr:rowOff>
    </xdr:to>
    <xdr:pic>
      <xdr:nvPicPr>
        <xdr:cNvPr id="5" name="صورة 22" descr="Description: Description: Description: Description: Untitled-2"/>
        <xdr:cNvPicPr/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765953" y="108857"/>
          <a:ext cx="1419222" cy="1265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rightToLeft="1" tabSelected="1" view="pageBreakPreview" topLeftCell="A7" zoomScaleNormal="100" zoomScaleSheetLayoutView="100" workbookViewId="0">
      <selection activeCell="R17" sqref="R17"/>
    </sheetView>
  </sheetViews>
  <sheetFormatPr defaultRowHeight="15" x14ac:dyDescent="0.25"/>
  <cols>
    <col min="1" max="1" width="5.625" style="126" customWidth="1"/>
    <col min="2" max="7" width="8" style="126" customWidth="1"/>
    <col min="8" max="8" width="14" style="126" customWidth="1"/>
    <col min="9" max="9" width="8" style="126" customWidth="1"/>
    <col min="10" max="16384" width="9" style="125"/>
  </cols>
  <sheetData>
    <row r="1" spans="1:9" x14ac:dyDescent="0.25">
      <c r="A1" s="124"/>
      <c r="B1" s="124"/>
      <c r="C1" s="124"/>
      <c r="D1" s="124"/>
      <c r="E1" s="124"/>
      <c r="F1" s="124"/>
      <c r="G1" s="124"/>
      <c r="H1" s="124"/>
      <c r="I1" s="124"/>
    </row>
    <row r="2" spans="1:9" x14ac:dyDescent="0.2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" customHeight="1" x14ac:dyDescent="0.25">
      <c r="A3" s="124"/>
      <c r="B3" s="124"/>
      <c r="C3" s="124"/>
      <c r="D3" s="124"/>
      <c r="E3" s="124"/>
      <c r="F3" s="124"/>
      <c r="G3" s="124"/>
      <c r="H3" s="124"/>
      <c r="I3" s="124"/>
    </row>
    <row r="4" spans="1:9" ht="15" customHeight="1" x14ac:dyDescent="0.25">
      <c r="A4" s="124"/>
      <c r="B4" s="124"/>
      <c r="C4" s="124"/>
      <c r="D4" s="124"/>
      <c r="E4" s="124"/>
      <c r="F4" s="124"/>
      <c r="G4" s="124"/>
      <c r="H4" s="124"/>
      <c r="I4" s="124"/>
    </row>
    <row r="5" spans="1:9" ht="15" customHeight="1" x14ac:dyDescent="0.25">
      <c r="A5" s="124"/>
      <c r="B5" s="124"/>
      <c r="C5" s="124"/>
      <c r="D5" s="124"/>
      <c r="E5" s="124"/>
      <c r="F5" s="124"/>
      <c r="G5" s="124"/>
      <c r="H5" s="124"/>
      <c r="I5" s="124"/>
    </row>
    <row r="6" spans="1:9" ht="15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customHeight="1" x14ac:dyDescent="0.2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customHeight="1" x14ac:dyDescent="0.25">
      <c r="A8" s="124"/>
      <c r="B8" s="124"/>
      <c r="C8" s="124"/>
      <c r="D8" s="124"/>
      <c r="E8" s="124"/>
      <c r="F8" s="124"/>
      <c r="G8" s="124"/>
      <c r="H8" s="124"/>
      <c r="I8" s="124"/>
    </row>
    <row r="9" spans="1:9" ht="15" customHeight="1" x14ac:dyDescent="0.25">
      <c r="A9" s="124"/>
      <c r="B9" s="124"/>
      <c r="C9" s="124"/>
      <c r="D9" s="124"/>
      <c r="E9" s="124"/>
      <c r="F9" s="124"/>
      <c r="G9" s="124"/>
      <c r="H9" s="124"/>
      <c r="I9" s="124"/>
    </row>
    <row r="10" spans="1:9" ht="15" customHeight="1" x14ac:dyDescent="0.25">
      <c r="A10" s="124"/>
      <c r="B10" s="124"/>
      <c r="C10" s="124"/>
      <c r="D10" s="124"/>
      <c r="E10" s="124"/>
      <c r="F10" s="124"/>
      <c r="G10" s="124"/>
      <c r="H10" s="124"/>
      <c r="I10" s="124"/>
    </row>
    <row r="11" spans="1:9" ht="15" customHeight="1" x14ac:dyDescent="0.25">
      <c r="A11" s="124"/>
      <c r="B11" s="124"/>
      <c r="C11" s="124"/>
      <c r="D11" s="124"/>
      <c r="E11" s="124"/>
      <c r="F11" s="124"/>
      <c r="G11" s="124"/>
      <c r="H11" s="124"/>
      <c r="I11" s="124"/>
    </row>
    <row r="12" spans="1:9" ht="15" customHeight="1" x14ac:dyDescent="0.25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9" ht="15" customHeight="1" x14ac:dyDescent="0.25">
      <c r="A13" s="130" t="s">
        <v>359</v>
      </c>
      <c r="B13" s="130"/>
      <c r="C13" s="130"/>
      <c r="D13" s="130"/>
      <c r="E13" s="130"/>
      <c r="F13" s="130"/>
      <c r="G13" s="130"/>
      <c r="H13" s="130"/>
      <c r="I13" s="130"/>
    </row>
    <row r="14" spans="1:9" ht="15" customHeight="1" x14ac:dyDescent="0.25">
      <c r="A14" s="130"/>
      <c r="B14" s="130"/>
      <c r="C14" s="130"/>
      <c r="D14" s="130"/>
      <c r="E14" s="130"/>
      <c r="F14" s="130"/>
      <c r="G14" s="130"/>
      <c r="H14" s="130"/>
      <c r="I14" s="130"/>
    </row>
    <row r="15" spans="1:9" ht="15" customHeight="1" x14ac:dyDescent="0.25">
      <c r="A15" s="130"/>
      <c r="B15" s="130"/>
      <c r="C15" s="130"/>
      <c r="D15" s="130"/>
      <c r="E15" s="130"/>
      <c r="F15" s="130"/>
      <c r="G15" s="130"/>
      <c r="H15" s="130"/>
      <c r="I15" s="130"/>
    </row>
    <row r="16" spans="1:9" ht="15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" customHeight="1" x14ac:dyDescent="0.25">
      <c r="A17" s="131" t="s">
        <v>358</v>
      </c>
      <c r="B17" s="131"/>
      <c r="C17" s="131"/>
      <c r="D17" s="131"/>
      <c r="E17" s="131"/>
      <c r="F17" s="131"/>
      <c r="G17" s="131"/>
      <c r="H17" s="131"/>
      <c r="I17" s="131"/>
    </row>
    <row r="18" spans="1:9" ht="21" customHeight="1" x14ac:dyDescent="0.25">
      <c r="B18" s="127"/>
      <c r="C18" s="127"/>
      <c r="D18" s="127"/>
      <c r="E18" s="127"/>
      <c r="F18" s="127"/>
      <c r="G18" s="127"/>
    </row>
    <row r="19" spans="1:9" ht="21" customHeight="1" x14ac:dyDescent="0.25"/>
    <row r="20" spans="1:9" ht="14.25" customHeight="1" x14ac:dyDescent="0.25"/>
    <row r="21" spans="1:9" ht="39" customHeight="1" x14ac:dyDescent="0.25"/>
    <row r="22" spans="1:9" ht="18.75" customHeight="1" x14ac:dyDescent="0.25"/>
    <row r="23" spans="1:9" ht="27.75" customHeight="1" x14ac:dyDescent="0.25"/>
    <row r="24" spans="1:9" x14ac:dyDescent="0.25">
      <c r="A24" s="124"/>
      <c r="B24" s="124"/>
      <c r="C24" s="124"/>
      <c r="D24" s="124"/>
      <c r="E24" s="124"/>
      <c r="F24" s="124"/>
      <c r="G24" s="124"/>
      <c r="H24" s="124"/>
      <c r="I24" s="124"/>
    </row>
    <row r="25" spans="1:9" x14ac:dyDescent="0.25">
      <c r="A25" s="132" t="s">
        <v>360</v>
      </c>
      <c r="B25" s="132"/>
      <c r="C25" s="132"/>
      <c r="D25" s="132"/>
      <c r="E25" s="132"/>
      <c r="F25" s="132"/>
      <c r="G25" s="132"/>
      <c r="H25" s="132"/>
      <c r="I25" s="132"/>
    </row>
    <row r="26" spans="1:9" ht="24" customHeight="1" x14ac:dyDescent="0.25">
      <c r="A26" s="132"/>
      <c r="B26" s="132"/>
      <c r="C26" s="132"/>
      <c r="D26" s="132"/>
      <c r="E26" s="132"/>
      <c r="F26" s="132"/>
      <c r="G26" s="132"/>
      <c r="H26" s="132"/>
      <c r="I26" s="132"/>
    </row>
    <row r="27" spans="1:9" ht="21.75" customHeight="1" x14ac:dyDescent="0.25">
      <c r="A27" s="132"/>
      <c r="B27" s="132"/>
      <c r="C27" s="132"/>
      <c r="D27" s="132"/>
      <c r="E27" s="132"/>
      <c r="F27" s="132"/>
      <c r="G27" s="132"/>
      <c r="H27" s="132"/>
      <c r="I27" s="132"/>
    </row>
    <row r="28" spans="1:9" ht="24.75" customHeight="1" x14ac:dyDescent="0.25">
      <c r="A28" s="132"/>
      <c r="B28" s="132"/>
      <c r="C28" s="132"/>
      <c r="D28" s="132"/>
      <c r="E28" s="132"/>
      <c r="F28" s="132"/>
      <c r="G28" s="132"/>
      <c r="H28" s="132"/>
      <c r="I28" s="132"/>
    </row>
    <row r="29" spans="1:9" ht="24.75" customHeight="1" x14ac:dyDescent="0.25">
      <c r="A29" s="133" t="s">
        <v>361</v>
      </c>
      <c r="B29" s="133"/>
      <c r="C29" s="133"/>
      <c r="D29" s="133"/>
      <c r="E29" s="133"/>
      <c r="F29" s="133"/>
      <c r="G29" s="133"/>
      <c r="H29" s="133"/>
      <c r="I29" s="133"/>
    </row>
    <row r="30" spans="1:9" ht="24.75" customHeight="1" x14ac:dyDescent="0.25">
      <c r="A30" s="133"/>
      <c r="B30" s="133"/>
      <c r="C30" s="133"/>
      <c r="D30" s="133"/>
      <c r="E30" s="133"/>
      <c r="F30" s="133"/>
      <c r="G30" s="133"/>
      <c r="H30" s="133"/>
      <c r="I30" s="133"/>
    </row>
    <row r="31" spans="1:9" x14ac:dyDescent="0.25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x14ac:dyDescent="0.25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 ht="15" customHeight="1" x14ac:dyDescent="0.25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 ht="15" customHeight="1" x14ac:dyDescent="0.25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 ht="15" customHeight="1" x14ac:dyDescent="0.25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 ht="15" customHeight="1" x14ac:dyDescent="0.25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ht="30.75" customHeight="1" x14ac:dyDescent="0.25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 ht="31.5" customHeight="1" x14ac:dyDescent="0.25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 x14ac:dyDescent="0.25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ht="26.25" x14ac:dyDescent="0.4">
      <c r="A40" s="128"/>
      <c r="B40" s="128"/>
      <c r="C40" s="128"/>
      <c r="D40" s="128"/>
      <c r="E40" s="128"/>
      <c r="F40" s="128"/>
      <c r="G40" s="128"/>
      <c r="H40" s="128"/>
      <c r="I40" s="128"/>
    </row>
    <row r="41" spans="1:9" ht="26.25" x14ac:dyDescent="0.4">
      <c r="A41" s="128"/>
      <c r="B41" s="128"/>
      <c r="C41" s="128"/>
      <c r="D41" s="128"/>
      <c r="E41" s="128"/>
      <c r="F41" s="128"/>
      <c r="G41" s="128"/>
      <c r="H41" s="128"/>
      <c r="I41" s="128"/>
    </row>
    <row r="42" spans="1:9" ht="26.25" x14ac:dyDescent="0.4">
      <c r="A42" s="128"/>
      <c r="B42" s="128"/>
      <c r="C42" s="128"/>
      <c r="D42" s="128"/>
      <c r="E42" s="128"/>
      <c r="F42" s="128"/>
      <c r="G42" s="128"/>
      <c r="H42" s="128"/>
      <c r="I42" s="128"/>
    </row>
    <row r="43" spans="1:9" ht="26.25" x14ac:dyDescent="0.4">
      <c r="A43" s="128"/>
      <c r="B43" s="128"/>
      <c r="C43" s="128"/>
      <c r="D43" s="128"/>
      <c r="E43" s="128"/>
      <c r="F43" s="128"/>
      <c r="G43" s="128"/>
      <c r="H43" s="128"/>
      <c r="I43" s="128"/>
    </row>
    <row r="44" spans="1:9" x14ac:dyDescent="0.25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x14ac:dyDescent="0.25">
      <c r="A45" s="124"/>
      <c r="B45" s="124"/>
      <c r="C45" s="124"/>
      <c r="D45" s="124"/>
      <c r="E45" s="124"/>
      <c r="F45" s="124"/>
      <c r="G45" s="124"/>
      <c r="H45" s="124"/>
      <c r="I45" s="124"/>
    </row>
    <row r="46" spans="1:9" x14ac:dyDescent="0.25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9" x14ac:dyDescent="0.25">
      <c r="A49" s="124"/>
      <c r="B49" s="124"/>
      <c r="C49" s="124"/>
      <c r="D49" s="124"/>
      <c r="E49" s="124"/>
      <c r="F49" s="124"/>
      <c r="G49" s="124"/>
      <c r="H49" s="124"/>
      <c r="I49" s="124"/>
    </row>
    <row r="50" spans="1:9" x14ac:dyDescent="0.25">
      <c r="A50" s="124"/>
      <c r="B50" s="124"/>
      <c r="C50" s="124"/>
      <c r="D50" s="134"/>
      <c r="E50" s="134"/>
      <c r="F50" s="134"/>
      <c r="G50" s="124"/>
      <c r="H50" s="124"/>
      <c r="I50" s="124"/>
    </row>
    <row r="51" spans="1:9" x14ac:dyDescent="0.25">
      <c r="A51" s="124"/>
      <c r="B51" s="124"/>
      <c r="C51" s="124"/>
      <c r="D51" s="124"/>
      <c r="E51" s="124"/>
      <c r="F51" s="124"/>
      <c r="G51" s="124"/>
      <c r="H51" s="124"/>
      <c r="I51" s="124"/>
    </row>
    <row r="52" spans="1:9" x14ac:dyDescent="0.25">
      <c r="A52" s="124"/>
      <c r="B52" s="124"/>
      <c r="C52" s="124"/>
      <c r="D52" s="124"/>
      <c r="E52" s="124"/>
      <c r="F52" s="124"/>
      <c r="G52" s="124"/>
      <c r="H52" s="124"/>
      <c r="I52" s="124"/>
    </row>
  </sheetData>
  <mergeCells count="5">
    <mergeCell ref="A13:I16"/>
    <mergeCell ref="A17:I17"/>
    <mergeCell ref="A25:I28"/>
    <mergeCell ref="A29:I30"/>
    <mergeCell ref="D50:F5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rightToLeft="1" view="pageBreakPreview" topLeftCell="A25" zoomScaleNormal="100" zoomScaleSheetLayoutView="100" workbookViewId="0">
      <selection activeCell="F50" sqref="F50"/>
    </sheetView>
  </sheetViews>
  <sheetFormatPr defaultColWidth="12.125" defaultRowHeight="12.75" customHeight="1" x14ac:dyDescent="0.25"/>
  <cols>
    <col min="1" max="1" width="13.625" customWidth="1"/>
    <col min="2" max="3" width="21.625" customWidth="1"/>
    <col min="4" max="4" width="22.75" customWidth="1"/>
  </cols>
  <sheetData>
    <row r="1" spans="1:4" s="38" customFormat="1" ht="12.75" customHeight="1" x14ac:dyDescent="0.2">
      <c r="A1" s="136" t="s">
        <v>318</v>
      </c>
      <c r="B1" s="136"/>
      <c r="C1" s="136"/>
      <c r="D1" s="136"/>
    </row>
    <row r="2" spans="1:4" s="38" customFormat="1" ht="11.25" customHeight="1" x14ac:dyDescent="0.2">
      <c r="A2" s="137" t="s">
        <v>354</v>
      </c>
      <c r="B2" s="137"/>
      <c r="C2" s="137"/>
      <c r="D2" s="137"/>
    </row>
    <row r="3" spans="1:4" s="38" customFormat="1" ht="12.75" customHeight="1" x14ac:dyDescent="0.2">
      <c r="A3" s="138" t="s">
        <v>319</v>
      </c>
      <c r="B3" s="138"/>
      <c r="C3" s="138"/>
      <c r="D3" s="138"/>
    </row>
    <row r="4" spans="1:4" s="38" customFormat="1" ht="10.5" customHeight="1" x14ac:dyDescent="0.2">
      <c r="A4" s="139" t="s">
        <v>355</v>
      </c>
      <c r="B4" s="139"/>
      <c r="C4" s="139"/>
      <c r="D4" s="139"/>
    </row>
    <row r="5" spans="1:4" ht="12" customHeight="1" x14ac:dyDescent="0.25">
      <c r="A5" s="87" t="s">
        <v>306</v>
      </c>
      <c r="B5" s="34" t="s">
        <v>2</v>
      </c>
      <c r="C5" s="34" t="s">
        <v>3</v>
      </c>
      <c r="D5" s="34" t="s">
        <v>7</v>
      </c>
    </row>
    <row r="6" spans="1:4" ht="11.25" customHeight="1" x14ac:dyDescent="0.25">
      <c r="A6" s="60" t="s">
        <v>307</v>
      </c>
      <c r="B6" s="33" t="s">
        <v>8</v>
      </c>
      <c r="C6" s="33" t="s">
        <v>9</v>
      </c>
      <c r="D6" s="33" t="s">
        <v>12</v>
      </c>
    </row>
    <row r="7" spans="1:4" ht="12" customHeight="1" x14ac:dyDescent="0.25">
      <c r="A7" s="88" t="s">
        <v>326</v>
      </c>
      <c r="B7" s="72">
        <v>301700</v>
      </c>
      <c r="C7" s="72">
        <v>284500</v>
      </c>
      <c r="D7" s="89">
        <v>586200</v>
      </c>
    </row>
    <row r="8" spans="1:4" ht="12" customHeight="1" x14ac:dyDescent="0.25">
      <c r="A8" s="90" t="s">
        <v>327</v>
      </c>
      <c r="B8" s="73">
        <v>469400</v>
      </c>
      <c r="C8" s="73">
        <v>431400</v>
      </c>
      <c r="D8" s="91">
        <v>900800</v>
      </c>
    </row>
    <row r="9" spans="1:4" ht="12" customHeight="1" x14ac:dyDescent="0.25">
      <c r="A9" s="59">
        <v>1970</v>
      </c>
      <c r="B9" s="73">
        <v>784300</v>
      </c>
      <c r="C9" s="73">
        <v>723900</v>
      </c>
      <c r="D9" s="91">
        <v>1508199.9999999998</v>
      </c>
    </row>
    <row r="10" spans="1:4" ht="12" customHeight="1" x14ac:dyDescent="0.25">
      <c r="A10" s="90" t="s">
        <v>328</v>
      </c>
      <c r="B10" s="73">
        <v>1115800</v>
      </c>
      <c r="C10" s="73">
        <v>1017200</v>
      </c>
      <c r="D10" s="91">
        <v>2133000</v>
      </c>
    </row>
    <row r="11" spans="1:4" ht="12" customHeight="1" x14ac:dyDescent="0.25">
      <c r="A11" s="59">
        <v>1980</v>
      </c>
      <c r="B11" s="73">
        <v>1164000</v>
      </c>
      <c r="C11" s="73">
        <v>1069000</v>
      </c>
      <c r="D11" s="91">
        <v>2233000</v>
      </c>
    </row>
    <row r="12" spans="1:4" ht="12" customHeight="1" x14ac:dyDescent="0.25">
      <c r="A12" s="59">
        <v>1981</v>
      </c>
      <c r="B12" s="73">
        <v>1209000</v>
      </c>
      <c r="C12" s="73">
        <v>1110000</v>
      </c>
      <c r="D12" s="91">
        <v>2319000</v>
      </c>
    </row>
    <row r="13" spans="1:4" ht="12" customHeight="1" x14ac:dyDescent="0.25">
      <c r="A13" s="59">
        <v>1982</v>
      </c>
      <c r="B13" s="73">
        <v>1256000</v>
      </c>
      <c r="C13" s="73">
        <v>1153000</v>
      </c>
      <c r="D13" s="91">
        <v>2409000</v>
      </c>
    </row>
    <row r="14" spans="1:4" ht="12" customHeight="1" x14ac:dyDescent="0.25">
      <c r="A14" s="59">
        <v>1983</v>
      </c>
      <c r="B14" s="73">
        <v>1304000</v>
      </c>
      <c r="C14" s="73">
        <v>1198000</v>
      </c>
      <c r="D14" s="91">
        <v>2502000</v>
      </c>
    </row>
    <row r="15" spans="1:4" ht="12" customHeight="1" x14ac:dyDescent="0.25">
      <c r="A15" s="59">
        <v>1984</v>
      </c>
      <c r="B15" s="73">
        <v>1355000</v>
      </c>
      <c r="C15" s="73">
        <v>1244000</v>
      </c>
      <c r="D15" s="91">
        <v>2599000</v>
      </c>
    </row>
    <row r="16" spans="1:4" ht="12" customHeight="1" x14ac:dyDescent="0.25">
      <c r="A16" s="59">
        <v>1985</v>
      </c>
      <c r="B16" s="73">
        <v>1408000</v>
      </c>
      <c r="C16" s="73">
        <v>1292000</v>
      </c>
      <c r="D16" s="91">
        <v>2700000</v>
      </c>
    </row>
    <row r="17" spans="1:4" ht="12" customHeight="1" x14ac:dyDescent="0.25">
      <c r="A17" s="59">
        <v>1986</v>
      </c>
      <c r="B17" s="73">
        <v>1463000</v>
      </c>
      <c r="C17" s="73">
        <v>1342000</v>
      </c>
      <c r="D17" s="91">
        <v>2805000</v>
      </c>
    </row>
    <row r="18" spans="1:4" ht="12" customHeight="1" x14ac:dyDescent="0.25">
      <c r="A18" s="59">
        <v>1987</v>
      </c>
      <c r="B18" s="73">
        <v>1520000</v>
      </c>
      <c r="C18" s="73">
        <v>1394000</v>
      </c>
      <c r="D18" s="91">
        <v>2914000</v>
      </c>
    </row>
    <row r="19" spans="1:4" ht="12" customHeight="1" x14ac:dyDescent="0.25">
      <c r="A19" s="59">
        <v>1988</v>
      </c>
      <c r="B19" s="73">
        <v>1579000</v>
      </c>
      <c r="C19" s="73">
        <v>1448000</v>
      </c>
      <c r="D19" s="91">
        <v>3027000</v>
      </c>
    </row>
    <row r="20" spans="1:4" ht="12" customHeight="1" x14ac:dyDescent="0.25">
      <c r="A20" s="59">
        <v>1989</v>
      </c>
      <c r="B20" s="73">
        <v>1640000</v>
      </c>
      <c r="C20" s="73">
        <v>1504000</v>
      </c>
      <c r="D20" s="91">
        <v>3144000</v>
      </c>
    </row>
    <row r="21" spans="1:4" ht="12" customHeight="1" x14ac:dyDescent="0.25">
      <c r="A21" s="59">
        <v>1990</v>
      </c>
      <c r="B21" s="73">
        <v>1809000</v>
      </c>
      <c r="C21" s="73">
        <v>1659000</v>
      </c>
      <c r="D21" s="91">
        <v>3468000</v>
      </c>
    </row>
    <row r="22" spans="1:4" ht="12" customHeight="1" x14ac:dyDescent="0.25">
      <c r="A22" s="59">
        <v>1991</v>
      </c>
      <c r="B22" s="73">
        <v>1931000</v>
      </c>
      <c r="C22" s="73">
        <v>1770000</v>
      </c>
      <c r="D22" s="91">
        <v>3701000</v>
      </c>
    </row>
    <row r="23" spans="1:4" ht="12" customHeight="1" x14ac:dyDescent="0.25">
      <c r="A23" s="59">
        <v>1992</v>
      </c>
      <c r="B23" s="73">
        <v>2006000</v>
      </c>
      <c r="C23" s="73">
        <v>1838000</v>
      </c>
      <c r="D23" s="91">
        <v>3844000</v>
      </c>
    </row>
    <row r="24" spans="1:4" ht="12" customHeight="1" x14ac:dyDescent="0.25">
      <c r="A24" s="59">
        <v>1993</v>
      </c>
      <c r="B24" s="73">
        <v>2084000</v>
      </c>
      <c r="C24" s="73">
        <v>1909000</v>
      </c>
      <c r="D24" s="91">
        <v>3993000</v>
      </c>
    </row>
    <row r="25" spans="1:4" ht="12" customHeight="1" x14ac:dyDescent="0.25">
      <c r="A25" s="90" t="s">
        <v>329</v>
      </c>
      <c r="B25" s="73">
        <v>2160700</v>
      </c>
      <c r="C25" s="73">
        <v>1978700</v>
      </c>
      <c r="D25" s="91">
        <v>4139399.9999999995</v>
      </c>
    </row>
    <row r="26" spans="1:4" ht="12" customHeight="1" x14ac:dyDescent="0.25">
      <c r="A26" s="59">
        <v>1995</v>
      </c>
      <c r="B26" s="74">
        <v>2225800</v>
      </c>
      <c r="C26" s="74">
        <f>D26-B26</f>
        <v>2038200</v>
      </c>
      <c r="D26" s="92">
        <v>4264000</v>
      </c>
    </row>
    <row r="27" spans="1:4" ht="12" customHeight="1" x14ac:dyDescent="0.25">
      <c r="A27" s="59">
        <v>1996</v>
      </c>
      <c r="B27" s="74">
        <v>2287900</v>
      </c>
      <c r="C27" s="74">
        <f t="shared" ref="C27:C34" si="0">D27-B27</f>
        <v>2095100</v>
      </c>
      <c r="D27" s="92">
        <v>4383000</v>
      </c>
    </row>
    <row r="28" spans="1:4" ht="12" customHeight="1" x14ac:dyDescent="0.25">
      <c r="A28" s="93">
        <v>1997</v>
      </c>
      <c r="B28" s="74">
        <v>2352100</v>
      </c>
      <c r="C28" s="74">
        <f t="shared" si="0"/>
        <v>2153900</v>
      </c>
      <c r="D28" s="92">
        <v>4506000</v>
      </c>
    </row>
    <row r="29" spans="1:4" ht="12" customHeight="1" x14ac:dyDescent="0.25">
      <c r="A29" s="59">
        <v>1998</v>
      </c>
      <c r="B29" s="74">
        <v>2413200</v>
      </c>
      <c r="C29" s="74">
        <f t="shared" si="0"/>
        <v>2209800</v>
      </c>
      <c r="D29" s="92">
        <v>4623000</v>
      </c>
    </row>
    <row r="30" spans="1:4" ht="12" customHeight="1" x14ac:dyDescent="0.25">
      <c r="A30" s="59">
        <v>1999</v>
      </c>
      <c r="B30" s="74">
        <v>2473200</v>
      </c>
      <c r="C30" s="74">
        <f t="shared" si="0"/>
        <v>2264800</v>
      </c>
      <c r="D30" s="92">
        <v>4738000</v>
      </c>
    </row>
    <row r="31" spans="1:4" ht="12" customHeight="1" x14ac:dyDescent="0.25">
      <c r="A31" s="59">
        <v>2000</v>
      </c>
      <c r="B31" s="74">
        <v>2501400</v>
      </c>
      <c r="C31" s="74">
        <f t="shared" si="0"/>
        <v>2355600</v>
      </c>
      <c r="D31" s="92">
        <v>4857000</v>
      </c>
    </row>
    <row r="32" spans="1:4" ht="12" customHeight="1" x14ac:dyDescent="0.25">
      <c r="A32" s="59">
        <v>2001</v>
      </c>
      <c r="B32" s="74">
        <v>2563700</v>
      </c>
      <c r="C32" s="74">
        <f t="shared" si="0"/>
        <v>2414300</v>
      </c>
      <c r="D32" s="92">
        <v>4978000</v>
      </c>
    </row>
    <row r="33" spans="1:4" ht="12" customHeight="1" x14ac:dyDescent="0.25">
      <c r="A33" s="59">
        <v>2002</v>
      </c>
      <c r="B33" s="74">
        <v>2625500</v>
      </c>
      <c r="C33" s="74">
        <f t="shared" si="0"/>
        <v>2472500</v>
      </c>
      <c r="D33" s="92">
        <v>5098000</v>
      </c>
    </row>
    <row r="34" spans="1:4" ht="12" customHeight="1" x14ac:dyDescent="0.25">
      <c r="A34" s="59">
        <v>2003</v>
      </c>
      <c r="B34" s="74">
        <v>2693500</v>
      </c>
      <c r="C34" s="74">
        <f t="shared" si="0"/>
        <v>2536500</v>
      </c>
      <c r="D34" s="92">
        <v>5230000</v>
      </c>
    </row>
    <row r="35" spans="1:4" ht="15.75" x14ac:dyDescent="0.25">
      <c r="A35" s="94" t="s">
        <v>330</v>
      </c>
      <c r="B35" s="74">
        <v>2887000</v>
      </c>
      <c r="C35" s="74">
        <v>2710000</v>
      </c>
      <c r="D35" s="92">
        <v>5597000</v>
      </c>
    </row>
    <row r="36" spans="1:4" ht="12" customHeight="1" x14ac:dyDescent="0.25">
      <c r="A36" s="95">
        <v>2005</v>
      </c>
      <c r="B36" s="73">
        <v>2968000</v>
      </c>
      <c r="C36" s="73">
        <v>2790000</v>
      </c>
      <c r="D36" s="91">
        <v>5758000</v>
      </c>
    </row>
    <row r="37" spans="1:4" ht="12" customHeight="1" x14ac:dyDescent="0.25">
      <c r="A37" s="95">
        <v>2006</v>
      </c>
      <c r="B37" s="74">
        <v>3058000</v>
      </c>
      <c r="C37" s="75">
        <v>2870000</v>
      </c>
      <c r="D37" s="92">
        <v>5928000</v>
      </c>
    </row>
    <row r="38" spans="1:4" ht="12" customHeight="1" x14ac:dyDescent="0.25">
      <c r="A38" s="95">
        <v>2007</v>
      </c>
      <c r="B38" s="74">
        <v>3146000</v>
      </c>
      <c r="C38" s="75">
        <v>2960000</v>
      </c>
      <c r="D38" s="92">
        <v>6106000</v>
      </c>
    </row>
    <row r="39" spans="1:4" ht="15.75" x14ac:dyDescent="0.25">
      <c r="A39" s="95">
        <v>2008</v>
      </c>
      <c r="B39" s="74">
        <v>3243000</v>
      </c>
      <c r="C39" s="75">
        <v>3050000</v>
      </c>
      <c r="D39" s="92">
        <v>6293000</v>
      </c>
    </row>
    <row r="40" spans="1:4" ht="12" customHeight="1" x14ac:dyDescent="0.25">
      <c r="A40" s="95">
        <v>2009</v>
      </c>
      <c r="B40" s="74">
        <v>3340000</v>
      </c>
      <c r="C40" s="75">
        <v>3150000</v>
      </c>
      <c r="D40" s="92">
        <v>6490000</v>
      </c>
    </row>
    <row r="41" spans="1:4" ht="12" customHeight="1" x14ac:dyDescent="0.25">
      <c r="A41" s="95">
        <v>2010</v>
      </c>
      <c r="B41" s="74">
        <v>3448000</v>
      </c>
      <c r="C41" s="75">
        <v>3250000</v>
      </c>
      <c r="D41" s="92">
        <v>6698000</v>
      </c>
    </row>
    <row r="42" spans="1:4" ht="11.25" customHeight="1" x14ac:dyDescent="0.25">
      <c r="A42" s="96">
        <v>2011</v>
      </c>
      <c r="B42" s="75">
        <v>3705000</v>
      </c>
      <c r="C42" s="75">
        <v>3288000</v>
      </c>
      <c r="D42" s="92">
        <v>6993000</v>
      </c>
    </row>
    <row r="43" spans="1:4" ht="12" customHeight="1" x14ac:dyDescent="0.25">
      <c r="A43" s="96">
        <v>2012</v>
      </c>
      <c r="B43" s="75">
        <v>3935000</v>
      </c>
      <c r="C43" s="75">
        <v>3492000</v>
      </c>
      <c r="D43" s="92">
        <v>7427000</v>
      </c>
    </row>
    <row r="44" spans="1:4" ht="12" customHeight="1" x14ac:dyDescent="0.25">
      <c r="A44" s="96">
        <v>2013</v>
      </c>
      <c r="B44" s="75">
        <v>4299000</v>
      </c>
      <c r="C44" s="75">
        <v>3815000</v>
      </c>
      <c r="D44" s="92">
        <v>8114000</v>
      </c>
    </row>
    <row r="45" spans="1:4" ht="12" customHeight="1" x14ac:dyDescent="0.25">
      <c r="A45" s="95">
        <v>2014</v>
      </c>
      <c r="B45" s="74">
        <v>4664000</v>
      </c>
      <c r="C45" s="75">
        <v>4140000</v>
      </c>
      <c r="D45" s="92">
        <v>8804000</v>
      </c>
    </row>
    <row r="46" spans="1:4" ht="12" customHeight="1" x14ac:dyDescent="0.25">
      <c r="A46" s="96" t="s">
        <v>331</v>
      </c>
      <c r="B46" s="74">
        <v>5046800</v>
      </c>
      <c r="C46" s="75">
        <v>4484900</v>
      </c>
      <c r="D46" s="92">
        <v>9531700</v>
      </c>
    </row>
    <row r="47" spans="1:4" ht="12" customHeight="1" x14ac:dyDescent="0.25">
      <c r="A47" s="96" t="s">
        <v>332</v>
      </c>
      <c r="B47" s="75">
        <v>5061000</v>
      </c>
      <c r="C47" s="76">
        <v>4498000</v>
      </c>
      <c r="D47" s="92">
        <v>9559000</v>
      </c>
    </row>
    <row r="48" spans="1:4" ht="15.75" customHeight="1" x14ac:dyDescent="0.25">
      <c r="A48" s="96">
        <v>2016</v>
      </c>
      <c r="B48" s="75">
        <v>5188000</v>
      </c>
      <c r="C48" s="76">
        <v>4610000</v>
      </c>
      <c r="D48" s="92">
        <v>9798000</v>
      </c>
    </row>
    <row r="49" spans="1:4" ht="17.25" customHeight="1" x14ac:dyDescent="0.25">
      <c r="A49" s="96">
        <v>2017</v>
      </c>
      <c r="B49" s="76">
        <v>5323000</v>
      </c>
      <c r="C49" s="76">
        <v>4730000</v>
      </c>
      <c r="D49" s="92">
        <v>10053000</v>
      </c>
    </row>
    <row r="50" spans="1:4" ht="16.5" customHeight="1" x14ac:dyDescent="0.25">
      <c r="A50" s="96">
        <v>2018</v>
      </c>
      <c r="B50" s="77">
        <v>5458000</v>
      </c>
      <c r="C50" s="76">
        <v>4851000</v>
      </c>
      <c r="D50" s="75">
        <v>10309000</v>
      </c>
    </row>
    <row r="51" spans="1:4" ht="12" customHeight="1" x14ac:dyDescent="0.25">
      <c r="A51" s="96">
        <v>2019</v>
      </c>
      <c r="B51" s="76">
        <v>5588000</v>
      </c>
      <c r="C51" s="76">
        <v>4966000</v>
      </c>
      <c r="D51" s="75">
        <v>10554000</v>
      </c>
    </row>
    <row r="52" spans="1:4" ht="12" customHeight="1" x14ac:dyDescent="0.25">
      <c r="A52" s="96">
        <v>2020</v>
      </c>
      <c r="B52" s="78">
        <v>5722000</v>
      </c>
      <c r="C52" s="76">
        <v>5084000</v>
      </c>
      <c r="D52" s="77">
        <v>10806000</v>
      </c>
    </row>
    <row r="53" spans="1:4" ht="12" customHeight="1" x14ac:dyDescent="0.25">
      <c r="A53" s="96">
        <v>2021</v>
      </c>
      <c r="B53" s="76">
        <v>5854000</v>
      </c>
      <c r="C53" s="76">
        <v>5203000</v>
      </c>
      <c r="D53" s="75">
        <v>11057000</v>
      </c>
    </row>
    <row r="54" spans="1:4" ht="12" customHeight="1" x14ac:dyDescent="0.25">
      <c r="A54" s="96">
        <v>2022</v>
      </c>
      <c r="B54" s="78">
        <v>5984000</v>
      </c>
      <c r="C54" s="76">
        <v>5318000</v>
      </c>
      <c r="D54" s="77">
        <v>11302000</v>
      </c>
    </row>
    <row r="55" spans="1:4" ht="12" customHeight="1" x14ac:dyDescent="0.25">
      <c r="A55" s="63">
        <v>2023</v>
      </c>
      <c r="B55" s="79">
        <v>6097000</v>
      </c>
      <c r="C55" s="79">
        <v>5419000</v>
      </c>
      <c r="D55" s="80">
        <v>11516000</v>
      </c>
    </row>
    <row r="56" spans="1:4" ht="10.5" customHeight="1" x14ac:dyDescent="0.25">
      <c r="A56" s="141" t="s">
        <v>310</v>
      </c>
      <c r="B56" s="141"/>
      <c r="C56" s="46"/>
      <c r="D56" s="57" t="s">
        <v>314</v>
      </c>
    </row>
    <row r="57" spans="1:4" ht="11.25" customHeight="1" x14ac:dyDescent="0.25">
      <c r="A57" s="140" t="s">
        <v>311</v>
      </c>
      <c r="B57" s="140"/>
      <c r="C57" s="47"/>
      <c r="D57" s="53" t="s">
        <v>315</v>
      </c>
    </row>
    <row r="58" spans="1:4" ht="12.75" customHeight="1" x14ac:dyDescent="0.25">
      <c r="A58" s="140" t="s">
        <v>312</v>
      </c>
      <c r="B58" s="140"/>
      <c r="C58" s="47"/>
      <c r="D58" s="53" t="s">
        <v>316</v>
      </c>
    </row>
    <row r="59" spans="1:4" ht="9" customHeight="1" x14ac:dyDescent="0.25">
      <c r="A59" s="55" t="s">
        <v>313</v>
      </c>
      <c r="B59" s="50"/>
      <c r="C59" s="47"/>
      <c r="D59" s="53" t="s">
        <v>317</v>
      </c>
    </row>
    <row r="60" spans="1:4" ht="12.75" customHeight="1" x14ac:dyDescent="0.25">
      <c r="A60" s="140" t="s">
        <v>320</v>
      </c>
      <c r="B60" s="140"/>
      <c r="C60" s="45"/>
      <c r="D60" s="58" t="s">
        <v>321</v>
      </c>
    </row>
    <row r="61" spans="1:4" ht="11.25" customHeight="1" x14ac:dyDescent="0.25">
      <c r="A61" s="140" t="s">
        <v>325</v>
      </c>
      <c r="B61" s="140"/>
      <c r="C61" s="45"/>
      <c r="D61" s="58" t="s">
        <v>322</v>
      </c>
    </row>
    <row r="62" spans="1:4" ht="10.5" customHeight="1" x14ac:dyDescent="0.25">
      <c r="A62" s="140" t="s">
        <v>323</v>
      </c>
      <c r="B62" s="140"/>
      <c r="C62" s="52"/>
      <c r="D62" s="53" t="s">
        <v>324</v>
      </c>
    </row>
    <row r="63" spans="1:4" ht="11.25" customHeight="1" x14ac:dyDescent="0.25">
      <c r="A63" s="140"/>
      <c r="B63" s="140"/>
      <c r="C63" s="52"/>
      <c r="D63" s="53"/>
    </row>
    <row r="64" spans="1:4" ht="12.75" customHeight="1" x14ac:dyDescent="0.25">
      <c r="A64" s="135"/>
      <c r="B64" s="135"/>
      <c r="C64" s="135"/>
      <c r="D64" s="135"/>
    </row>
    <row r="65" spans="1:4" ht="12.75" customHeight="1" x14ac:dyDescent="0.25">
      <c r="A65" s="135"/>
      <c r="B65" s="135"/>
      <c r="C65" s="135"/>
      <c r="D65" s="135"/>
    </row>
    <row r="66" spans="1:4" ht="12.75" customHeight="1" x14ac:dyDescent="0.25">
      <c r="A66" s="32"/>
      <c r="B66" s="32"/>
      <c r="C66" s="32"/>
      <c r="D66" s="32"/>
    </row>
    <row r="67" spans="1:4" ht="12.75" customHeight="1" x14ac:dyDescent="0.25">
      <c r="A67" s="32"/>
      <c r="B67" s="32"/>
      <c r="C67" s="32"/>
      <c r="D67" s="32"/>
    </row>
    <row r="80" spans="1:4" ht="12.75" customHeight="1" x14ac:dyDescent="0.25">
      <c r="C80" s="4"/>
    </row>
  </sheetData>
  <mergeCells count="15">
    <mergeCell ref="A65:B65"/>
    <mergeCell ref="C64:D64"/>
    <mergeCell ref="C65:D65"/>
    <mergeCell ref="A1:D1"/>
    <mergeCell ref="A2:D2"/>
    <mergeCell ref="A3:D3"/>
    <mergeCell ref="A4:D4"/>
    <mergeCell ref="A62:B62"/>
    <mergeCell ref="A63:B63"/>
    <mergeCell ref="A64:B64"/>
    <mergeCell ref="A56:B56"/>
    <mergeCell ref="A57:B57"/>
    <mergeCell ref="A58:B58"/>
    <mergeCell ref="A60:B60"/>
    <mergeCell ref="A61:B61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Jordan2023&amp;C&amp;P&amp;Rدائرة الإحصاءات العامة، الكتاب الإحصائي السنوي الأردني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rightToLeft="1" view="pageBreakPreview" topLeftCell="A19" zoomScaleNormal="100" zoomScaleSheetLayoutView="100" workbookViewId="0">
      <selection activeCell="M28" sqref="M28"/>
    </sheetView>
  </sheetViews>
  <sheetFormatPr defaultColWidth="12.25" defaultRowHeight="15" customHeight="1" x14ac:dyDescent="0.25"/>
  <cols>
    <col min="3" max="3" width="15.375" bestFit="1" customWidth="1"/>
  </cols>
  <sheetData>
    <row r="1" spans="1:8" s="38" customFormat="1" ht="13.5" customHeight="1" x14ac:dyDescent="0.2"/>
    <row r="2" spans="1:8" s="38" customFormat="1" ht="13.5" customHeight="1" x14ac:dyDescent="0.2">
      <c r="A2" s="148" t="s">
        <v>335</v>
      </c>
      <c r="B2" s="148"/>
      <c r="C2" s="148"/>
      <c r="D2" s="148"/>
      <c r="E2" s="148"/>
      <c r="F2" s="148"/>
    </row>
    <row r="3" spans="1:8" s="38" customFormat="1" ht="13.5" customHeight="1" x14ac:dyDescent="0.2">
      <c r="A3" s="137" t="s">
        <v>346</v>
      </c>
      <c r="B3" s="137"/>
      <c r="C3" s="137"/>
      <c r="D3" s="137"/>
      <c r="E3" s="137"/>
      <c r="F3" s="137"/>
    </row>
    <row r="4" spans="1:8" s="38" customFormat="1" ht="13.5" customHeight="1" x14ac:dyDescent="0.2">
      <c r="A4" s="143" t="s">
        <v>1</v>
      </c>
      <c r="B4" s="42" t="s">
        <v>2</v>
      </c>
      <c r="C4" s="42" t="s">
        <v>3</v>
      </c>
      <c r="D4" s="6" t="s">
        <v>4</v>
      </c>
      <c r="E4" s="44" t="s">
        <v>5</v>
      </c>
      <c r="F4" s="149" t="s">
        <v>6</v>
      </c>
    </row>
    <row r="5" spans="1:8" ht="15" customHeight="1" x14ac:dyDescent="0.25">
      <c r="A5" s="144"/>
      <c r="B5" s="1" t="s">
        <v>8</v>
      </c>
      <c r="C5" s="1" t="s">
        <v>9</v>
      </c>
      <c r="D5" s="1" t="s">
        <v>10</v>
      </c>
      <c r="E5" s="84" t="s">
        <v>11</v>
      </c>
      <c r="F5" s="150"/>
    </row>
    <row r="6" spans="1:8" ht="15" customHeight="1" x14ac:dyDescent="0.25">
      <c r="A6" s="2" t="s">
        <v>13</v>
      </c>
      <c r="B6" s="65">
        <v>2595600</v>
      </c>
      <c r="C6" s="65">
        <v>2238900</v>
      </c>
      <c r="D6" s="65">
        <v>4834500</v>
      </c>
      <c r="E6" s="85">
        <f>D6/$D$18*100</f>
        <v>41.980722473080931</v>
      </c>
      <c r="F6" s="48" t="s">
        <v>14</v>
      </c>
      <c r="G6" s="129"/>
      <c r="H6" s="129"/>
    </row>
    <row r="7" spans="1:8" ht="15" customHeight="1" x14ac:dyDescent="0.25">
      <c r="A7" s="2" t="s">
        <v>16</v>
      </c>
      <c r="B7" s="65">
        <v>318500</v>
      </c>
      <c r="C7" s="65">
        <v>274700</v>
      </c>
      <c r="D7" s="65">
        <v>593200</v>
      </c>
      <c r="E7" s="85">
        <f t="shared" ref="E7:E17" si="0">D7/$D$18*100</f>
        <v>5.1510941299062178</v>
      </c>
      <c r="F7" s="48" t="s">
        <v>17</v>
      </c>
      <c r="G7" s="129"/>
      <c r="H7" s="129"/>
    </row>
    <row r="8" spans="1:8" ht="15" customHeight="1" x14ac:dyDescent="0.25">
      <c r="A8" s="2" t="s">
        <v>20</v>
      </c>
      <c r="B8" s="65">
        <v>870500</v>
      </c>
      <c r="C8" s="65">
        <v>776100</v>
      </c>
      <c r="D8" s="65">
        <v>1646600</v>
      </c>
      <c r="E8" s="85">
        <f t="shared" si="0"/>
        <v>14.298367488711358</v>
      </c>
      <c r="F8" s="48" t="s">
        <v>21</v>
      </c>
      <c r="G8" s="129"/>
      <c r="H8" s="129"/>
    </row>
    <row r="9" spans="1:8" ht="15" customHeight="1" x14ac:dyDescent="0.25">
      <c r="A9" s="2" t="s">
        <v>24</v>
      </c>
      <c r="B9" s="65">
        <v>120600</v>
      </c>
      <c r="C9" s="65">
        <v>107600</v>
      </c>
      <c r="D9" s="65">
        <v>228200</v>
      </c>
      <c r="E9" s="85">
        <f t="shared" si="0"/>
        <v>1.9815908301493574</v>
      </c>
      <c r="F9" s="48" t="s">
        <v>25</v>
      </c>
      <c r="G9" s="129"/>
      <c r="H9" s="129"/>
    </row>
    <row r="10" spans="1:8" ht="15" customHeight="1" x14ac:dyDescent="0.25">
      <c r="A10" s="2" t="s">
        <v>27</v>
      </c>
      <c r="B10" s="65">
        <v>1103300</v>
      </c>
      <c r="C10" s="65">
        <v>1032100</v>
      </c>
      <c r="D10" s="65">
        <v>2135400</v>
      </c>
      <c r="E10" s="85">
        <f t="shared" si="0"/>
        <v>18.542896839180269</v>
      </c>
      <c r="F10" s="48" t="s">
        <v>28</v>
      </c>
      <c r="G10" s="129"/>
      <c r="H10" s="129"/>
    </row>
    <row r="11" spans="1:8" ht="15" customHeight="1" x14ac:dyDescent="0.25">
      <c r="A11" s="2" t="s">
        <v>30</v>
      </c>
      <c r="B11" s="65">
        <v>342000</v>
      </c>
      <c r="C11" s="65">
        <v>321400</v>
      </c>
      <c r="D11" s="65">
        <v>663400</v>
      </c>
      <c r="E11" s="85">
        <f t="shared" si="0"/>
        <v>5.7606807919416463</v>
      </c>
      <c r="F11" s="48" t="s">
        <v>31</v>
      </c>
      <c r="G11" s="129"/>
      <c r="H11" s="129"/>
    </row>
    <row r="12" spans="1:8" ht="15" customHeight="1" x14ac:dyDescent="0.25">
      <c r="A12" s="2" t="s">
        <v>33</v>
      </c>
      <c r="B12" s="65">
        <v>148700</v>
      </c>
      <c r="C12" s="65">
        <v>137300</v>
      </c>
      <c r="D12" s="65">
        <v>286000</v>
      </c>
      <c r="E12" s="85">
        <f t="shared" si="0"/>
        <v>2.4835012156998957</v>
      </c>
      <c r="F12" s="48" t="s">
        <v>34</v>
      </c>
      <c r="G12" s="129"/>
      <c r="H12" s="129"/>
    </row>
    <row r="13" spans="1:8" ht="15" customHeight="1" x14ac:dyDescent="0.25">
      <c r="A13" s="2" t="s">
        <v>36</v>
      </c>
      <c r="B13" s="65">
        <v>109400</v>
      </c>
      <c r="C13" s="65">
        <v>103100</v>
      </c>
      <c r="D13" s="65">
        <v>212500</v>
      </c>
      <c r="E13" s="85">
        <f t="shared" si="0"/>
        <v>1.845258770406391</v>
      </c>
      <c r="F13" s="48" t="s">
        <v>37</v>
      </c>
      <c r="G13" s="129"/>
      <c r="H13" s="129"/>
    </row>
    <row r="14" spans="1:8" ht="15" customHeight="1" x14ac:dyDescent="0.25">
      <c r="A14" s="2" t="s">
        <v>40</v>
      </c>
      <c r="B14" s="65">
        <v>199500</v>
      </c>
      <c r="C14" s="65">
        <v>182400</v>
      </c>
      <c r="D14" s="65">
        <v>381900</v>
      </c>
      <c r="E14" s="85">
        <f t="shared" si="0"/>
        <v>3.316255644320945</v>
      </c>
      <c r="F14" s="48" t="s">
        <v>41</v>
      </c>
      <c r="G14" s="129"/>
      <c r="H14" s="129"/>
    </row>
    <row r="15" spans="1:8" ht="15" customHeight="1" x14ac:dyDescent="0.25">
      <c r="A15" s="2" t="s">
        <v>44</v>
      </c>
      <c r="B15" s="65">
        <v>60800</v>
      </c>
      <c r="C15" s="65">
        <v>55400</v>
      </c>
      <c r="D15" s="65">
        <v>116200</v>
      </c>
      <c r="E15" s="85">
        <f t="shared" si="0"/>
        <v>1.009030913511636</v>
      </c>
      <c r="F15" s="48" t="s">
        <v>45</v>
      </c>
      <c r="G15" s="129"/>
      <c r="H15" s="129"/>
    </row>
    <row r="16" spans="1:8" ht="15" customHeight="1" x14ac:dyDescent="0.25">
      <c r="A16" s="2" t="s">
        <v>48</v>
      </c>
      <c r="B16" s="65">
        <v>99800</v>
      </c>
      <c r="C16" s="65">
        <v>91300</v>
      </c>
      <c r="D16" s="65">
        <v>191100</v>
      </c>
      <c r="E16" s="85">
        <f t="shared" si="0"/>
        <v>1.6594303577631122</v>
      </c>
      <c r="F16" s="48" t="s">
        <v>49</v>
      </c>
      <c r="G16" s="129"/>
      <c r="H16" s="129"/>
    </row>
    <row r="17" spans="1:8" ht="15" customHeight="1" x14ac:dyDescent="0.25">
      <c r="A17" s="2" t="s">
        <v>52</v>
      </c>
      <c r="B17" s="65">
        <v>128300</v>
      </c>
      <c r="C17" s="65">
        <v>98700</v>
      </c>
      <c r="D17" s="65">
        <v>227000</v>
      </c>
      <c r="E17" s="85">
        <f t="shared" si="0"/>
        <v>1.9711705453282391</v>
      </c>
      <c r="F17" s="48" t="s">
        <v>53</v>
      </c>
      <c r="G17" s="129"/>
      <c r="H17" s="129"/>
    </row>
    <row r="18" spans="1:8" ht="15" customHeight="1" x14ac:dyDescent="0.25">
      <c r="A18" s="3" t="s">
        <v>7</v>
      </c>
      <c r="B18" s="71">
        <v>6097000</v>
      </c>
      <c r="C18" s="71">
        <v>5419000</v>
      </c>
      <c r="D18" s="71">
        <v>11516000</v>
      </c>
      <c r="E18" s="86">
        <v>100</v>
      </c>
      <c r="F18" s="49" t="s">
        <v>12</v>
      </c>
      <c r="G18" s="129"/>
      <c r="H18" s="129"/>
    </row>
    <row r="19" spans="1:8" ht="15" customHeight="1" x14ac:dyDescent="0.25">
      <c r="A19" s="81"/>
      <c r="B19" s="81"/>
      <c r="C19" s="81"/>
      <c r="D19" s="81"/>
    </row>
    <row r="20" spans="1:8" ht="15" customHeight="1" x14ac:dyDescent="0.25">
      <c r="A20" s="81"/>
      <c r="B20" s="83"/>
      <c r="C20" s="81"/>
      <c r="D20" s="83"/>
    </row>
    <row r="21" spans="1:8" ht="15" customHeight="1" x14ac:dyDescent="0.25">
      <c r="A21" s="81"/>
      <c r="B21" s="81"/>
      <c r="C21" s="81"/>
      <c r="D21" s="81"/>
      <c r="E21" s="4"/>
    </row>
    <row r="22" spans="1:8" ht="17.25" customHeight="1" x14ac:dyDescent="0.25">
      <c r="A22" s="81"/>
      <c r="B22" s="81"/>
      <c r="C22" s="81"/>
      <c r="D22" s="81"/>
    </row>
    <row r="23" spans="1:8" ht="15" customHeight="1" x14ac:dyDescent="0.25">
      <c r="A23" s="151" t="s">
        <v>336</v>
      </c>
      <c r="B23" s="151"/>
      <c r="C23" s="151"/>
      <c r="D23" s="151"/>
      <c r="E23" s="152"/>
      <c r="F23" s="152"/>
    </row>
    <row r="24" spans="1:8" ht="15" customHeight="1" x14ac:dyDescent="0.25">
      <c r="A24" s="137" t="s">
        <v>337</v>
      </c>
      <c r="B24" s="137"/>
      <c r="C24" s="137"/>
      <c r="D24" s="137"/>
      <c r="E24" s="137"/>
      <c r="F24" s="137"/>
    </row>
    <row r="25" spans="1:8" ht="15" customHeight="1" x14ac:dyDescent="0.25">
      <c r="A25" s="143" t="s">
        <v>1</v>
      </c>
      <c r="B25" s="5" t="s">
        <v>56</v>
      </c>
      <c r="C25" s="5" t="s">
        <v>57</v>
      </c>
      <c r="D25" s="5" t="s">
        <v>7</v>
      </c>
      <c r="E25" s="145" t="s">
        <v>6</v>
      </c>
      <c r="F25" s="145"/>
    </row>
    <row r="26" spans="1:8" ht="15" customHeight="1" x14ac:dyDescent="0.25">
      <c r="A26" s="144"/>
      <c r="B26" s="6" t="s">
        <v>58</v>
      </c>
      <c r="C26" s="6" t="s">
        <v>59</v>
      </c>
      <c r="D26" s="106" t="s">
        <v>12</v>
      </c>
      <c r="E26" s="146"/>
      <c r="F26" s="146"/>
    </row>
    <row r="27" spans="1:8" ht="15" customHeight="1" x14ac:dyDescent="0.25">
      <c r="A27" s="2" t="s">
        <v>13</v>
      </c>
      <c r="B27" s="69">
        <v>4699900</v>
      </c>
      <c r="C27" s="69">
        <v>134600</v>
      </c>
      <c r="D27" s="107">
        <v>4834500</v>
      </c>
      <c r="E27" s="147" t="s">
        <v>14</v>
      </c>
      <c r="F27" s="147"/>
    </row>
    <row r="28" spans="1:8" ht="15" customHeight="1" x14ac:dyDescent="0.25">
      <c r="A28" s="2" t="s">
        <v>16</v>
      </c>
      <c r="B28" s="65">
        <v>487000</v>
      </c>
      <c r="C28" s="65">
        <v>106200</v>
      </c>
      <c r="D28" s="65">
        <v>593200</v>
      </c>
      <c r="E28" s="142" t="s">
        <v>17</v>
      </c>
      <c r="F28" s="142"/>
    </row>
    <row r="29" spans="1:8" ht="15" customHeight="1" x14ac:dyDescent="0.25">
      <c r="A29" s="2" t="s">
        <v>20</v>
      </c>
      <c r="B29" s="65">
        <v>1586700</v>
      </c>
      <c r="C29" s="65">
        <v>59900</v>
      </c>
      <c r="D29" s="65">
        <v>1646600</v>
      </c>
      <c r="E29" s="142" t="s">
        <v>21</v>
      </c>
      <c r="F29" s="142"/>
    </row>
    <row r="30" spans="1:8" ht="15" customHeight="1" x14ac:dyDescent="0.25">
      <c r="A30" s="2" t="s">
        <v>24</v>
      </c>
      <c r="B30" s="65">
        <v>178500</v>
      </c>
      <c r="C30" s="65">
        <v>49700</v>
      </c>
      <c r="D30" s="65">
        <v>228200</v>
      </c>
      <c r="E30" s="142" t="s">
        <v>25</v>
      </c>
      <c r="F30" s="142"/>
    </row>
    <row r="31" spans="1:8" ht="15" customHeight="1" x14ac:dyDescent="0.25">
      <c r="A31" s="2" t="s">
        <v>60</v>
      </c>
      <c r="B31" s="65">
        <v>1972100</v>
      </c>
      <c r="C31" s="65">
        <v>163300</v>
      </c>
      <c r="D31" s="65">
        <v>2135400</v>
      </c>
      <c r="E31" s="142" t="s">
        <v>28</v>
      </c>
      <c r="F31" s="142"/>
    </row>
    <row r="32" spans="1:8" ht="15" customHeight="1" x14ac:dyDescent="0.25">
      <c r="A32" s="2" t="s">
        <v>30</v>
      </c>
      <c r="B32" s="65">
        <v>462100</v>
      </c>
      <c r="C32" s="65">
        <v>201300</v>
      </c>
      <c r="D32" s="108">
        <v>663400</v>
      </c>
      <c r="E32" s="142" t="s">
        <v>31</v>
      </c>
      <c r="F32" s="142"/>
    </row>
    <row r="33" spans="1:6" ht="15" customHeight="1" x14ac:dyDescent="0.25">
      <c r="A33" s="2" t="s">
        <v>33</v>
      </c>
      <c r="B33" s="65">
        <v>220100</v>
      </c>
      <c r="C33" s="65">
        <v>65900</v>
      </c>
      <c r="D33" s="109">
        <v>286000</v>
      </c>
      <c r="E33" s="142" t="s">
        <v>34</v>
      </c>
      <c r="F33" s="142"/>
    </row>
    <row r="34" spans="1:6" ht="15" customHeight="1" x14ac:dyDescent="0.25">
      <c r="A34" s="2" t="s">
        <v>36</v>
      </c>
      <c r="B34" s="65">
        <v>178300</v>
      </c>
      <c r="C34" s="65">
        <v>34200</v>
      </c>
      <c r="D34" s="65">
        <v>212500</v>
      </c>
      <c r="E34" s="142" t="s">
        <v>37</v>
      </c>
      <c r="F34" s="142"/>
    </row>
    <row r="35" spans="1:6" ht="15" customHeight="1" x14ac:dyDescent="0.25">
      <c r="A35" s="2" t="s">
        <v>40</v>
      </c>
      <c r="B35" s="65">
        <v>225800</v>
      </c>
      <c r="C35" s="65">
        <v>156100</v>
      </c>
      <c r="D35" s="65">
        <v>381900</v>
      </c>
      <c r="E35" s="142" t="s">
        <v>41</v>
      </c>
      <c r="F35" s="142"/>
    </row>
    <row r="36" spans="1:6" ht="15" customHeight="1" x14ac:dyDescent="0.25">
      <c r="A36" s="2" t="s">
        <v>44</v>
      </c>
      <c r="B36" s="65">
        <v>90600</v>
      </c>
      <c r="C36" s="65">
        <v>25600</v>
      </c>
      <c r="D36" s="65">
        <v>116200</v>
      </c>
      <c r="E36" s="142" t="s">
        <v>45</v>
      </c>
      <c r="F36" s="142"/>
    </row>
    <row r="37" spans="1:6" ht="15" customHeight="1" x14ac:dyDescent="0.25">
      <c r="A37" s="2" t="s">
        <v>48</v>
      </c>
      <c r="B37" s="65">
        <v>103300</v>
      </c>
      <c r="C37" s="65">
        <v>87800</v>
      </c>
      <c r="D37" s="65">
        <v>191100</v>
      </c>
      <c r="E37" s="142" t="s">
        <v>49</v>
      </c>
      <c r="F37" s="142"/>
    </row>
    <row r="38" spans="1:6" ht="15" customHeight="1" x14ac:dyDescent="0.25">
      <c r="A38" s="2" t="s">
        <v>52</v>
      </c>
      <c r="B38" s="70">
        <v>193300</v>
      </c>
      <c r="C38" s="70">
        <v>33700</v>
      </c>
      <c r="D38" s="70">
        <v>227000</v>
      </c>
      <c r="E38" s="158" t="s">
        <v>53</v>
      </c>
      <c r="F38" s="158"/>
    </row>
    <row r="39" spans="1:6" ht="15" customHeight="1" x14ac:dyDescent="0.25">
      <c r="A39" s="143" t="s">
        <v>7</v>
      </c>
      <c r="B39" s="67">
        <v>10397700</v>
      </c>
      <c r="C39" s="67">
        <v>1118300</v>
      </c>
      <c r="D39" s="67">
        <v>11516000</v>
      </c>
      <c r="E39" s="153" t="s">
        <v>12</v>
      </c>
      <c r="F39" s="154"/>
    </row>
    <row r="40" spans="1:6" ht="15" customHeight="1" x14ac:dyDescent="0.25">
      <c r="A40" s="144"/>
      <c r="B40" s="7">
        <v>90.287559723942664</v>
      </c>
      <c r="C40" s="7">
        <v>9.7124402760573361</v>
      </c>
      <c r="D40" s="7">
        <v>100</v>
      </c>
      <c r="E40" s="153"/>
      <c r="F40" s="154"/>
    </row>
    <row r="41" spans="1:6" ht="15" customHeight="1" x14ac:dyDescent="0.25">
      <c r="A41" s="155" t="s">
        <v>334</v>
      </c>
      <c r="B41" s="155"/>
      <c r="C41" s="155"/>
      <c r="D41" s="155"/>
      <c r="E41" s="155"/>
      <c r="F41" s="155"/>
    </row>
    <row r="42" spans="1:6" ht="15" customHeight="1" x14ac:dyDescent="0.25">
      <c r="A42" s="156" t="s">
        <v>333</v>
      </c>
      <c r="B42" s="156"/>
      <c r="C42" s="156"/>
      <c r="D42" s="156"/>
      <c r="E42" s="157"/>
      <c r="F42" s="157"/>
    </row>
    <row r="43" spans="1:6" ht="15" customHeight="1" x14ac:dyDescent="0.25">
      <c r="A43" s="81"/>
      <c r="B43" s="81"/>
      <c r="C43" s="81"/>
      <c r="D43" s="81"/>
    </row>
    <row r="44" spans="1:6" ht="15" customHeight="1" x14ac:dyDescent="0.25">
      <c r="A44" s="81"/>
      <c r="B44" s="83"/>
      <c r="C44" s="81"/>
      <c r="D44" s="81"/>
    </row>
    <row r="45" spans="1:6" ht="15" customHeight="1" x14ac:dyDescent="0.25">
      <c r="A45" s="81"/>
      <c r="B45" s="81"/>
      <c r="C45" s="101"/>
      <c r="D45" s="81"/>
    </row>
    <row r="46" spans="1:6" ht="15" customHeight="1" x14ac:dyDescent="0.25">
      <c r="A46" s="81"/>
      <c r="B46" s="81"/>
      <c r="C46" s="81"/>
      <c r="D46" s="81"/>
    </row>
    <row r="47" spans="1:6" ht="15" customHeight="1" x14ac:dyDescent="0.25">
      <c r="A47" s="81"/>
      <c r="B47" s="81"/>
      <c r="C47" s="81"/>
      <c r="D47" s="83"/>
    </row>
    <row r="48" spans="1:6" ht="15" customHeight="1" x14ac:dyDescent="0.25">
      <c r="A48" s="81"/>
      <c r="B48" s="81"/>
      <c r="C48" s="81"/>
      <c r="D48" s="81"/>
    </row>
    <row r="49" spans="1:4" ht="15" customHeight="1" x14ac:dyDescent="0.25">
      <c r="A49" s="81"/>
      <c r="B49" s="81"/>
      <c r="C49" s="81"/>
      <c r="D49" s="81"/>
    </row>
    <row r="50" spans="1:4" ht="15" customHeight="1" x14ac:dyDescent="0.25">
      <c r="A50" s="81"/>
      <c r="B50" s="83"/>
      <c r="C50" s="81"/>
      <c r="D50" s="81"/>
    </row>
    <row r="51" spans="1:4" ht="15" customHeight="1" x14ac:dyDescent="0.25">
      <c r="A51" s="81"/>
      <c r="B51" s="81"/>
      <c r="C51" s="81"/>
      <c r="D51" s="81"/>
    </row>
    <row r="52" spans="1:4" ht="15" customHeight="1" x14ac:dyDescent="0.25">
      <c r="A52" s="81"/>
      <c r="B52" s="81"/>
      <c r="C52" s="81"/>
      <c r="D52" s="81"/>
    </row>
    <row r="53" spans="1:4" ht="15" customHeight="1" x14ac:dyDescent="0.25">
      <c r="A53" s="81"/>
      <c r="B53" s="81"/>
      <c r="C53" s="81"/>
      <c r="D53" s="81"/>
    </row>
    <row r="54" spans="1:4" ht="15" customHeight="1" x14ac:dyDescent="0.25">
      <c r="A54" s="81"/>
      <c r="B54" s="81"/>
      <c r="C54" s="81"/>
      <c r="D54" s="81"/>
    </row>
    <row r="55" spans="1:4" ht="22.5" customHeight="1" x14ac:dyDescent="0.25">
      <c r="A55" s="81"/>
      <c r="B55" s="81"/>
      <c r="C55" s="81"/>
      <c r="D55" s="81"/>
    </row>
    <row r="56" spans="1:4" ht="21.75" customHeight="1" x14ac:dyDescent="0.25"/>
  </sheetData>
  <mergeCells count="24">
    <mergeCell ref="A42:F42"/>
    <mergeCell ref="E34:F34"/>
    <mergeCell ref="E35:F35"/>
    <mergeCell ref="E36:F36"/>
    <mergeCell ref="E37:F37"/>
    <mergeCell ref="E38:F38"/>
    <mergeCell ref="E32:F32"/>
    <mergeCell ref="E33:F33"/>
    <mergeCell ref="A39:A40"/>
    <mergeCell ref="E39:F40"/>
    <mergeCell ref="A41:F41"/>
    <mergeCell ref="A2:F2"/>
    <mergeCell ref="A3:F3"/>
    <mergeCell ref="A4:A5"/>
    <mergeCell ref="F4:F5"/>
    <mergeCell ref="A23:F23"/>
    <mergeCell ref="E29:F29"/>
    <mergeCell ref="E30:F30"/>
    <mergeCell ref="E31:F31"/>
    <mergeCell ref="A24:F24"/>
    <mergeCell ref="A25:A26"/>
    <mergeCell ref="E25:F26"/>
    <mergeCell ref="E27:F27"/>
    <mergeCell ref="E28:F28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Jordan2023&amp;C&amp;P&amp;Rدائرة الإحصاءات العامة، الكتاب الإحصائي السنوي الأردني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rightToLeft="1" view="pageBreakPreview" topLeftCell="A13" zoomScaleNormal="100" zoomScaleSheetLayoutView="100" workbookViewId="0">
      <selection activeCell="H18" sqref="H1:I1048576"/>
    </sheetView>
  </sheetViews>
  <sheetFormatPr defaultRowHeight="15" customHeight="1" x14ac:dyDescent="0.25"/>
  <cols>
    <col min="4" max="4" width="12.375" customWidth="1"/>
    <col min="7" max="7" width="18.625" customWidth="1"/>
  </cols>
  <sheetData>
    <row r="1" spans="1:7" s="38" customFormat="1" ht="13.5" customHeight="1" x14ac:dyDescent="0.2">
      <c r="A1" s="138" t="s">
        <v>338</v>
      </c>
      <c r="B1" s="138"/>
      <c r="C1" s="138"/>
      <c r="D1" s="138"/>
      <c r="E1" s="138"/>
      <c r="F1" s="138"/>
      <c r="G1" s="138"/>
    </row>
    <row r="2" spans="1:7" s="38" customFormat="1" ht="13.5" customHeight="1" x14ac:dyDescent="0.2">
      <c r="A2" s="159" t="s">
        <v>339</v>
      </c>
      <c r="B2" s="159"/>
      <c r="C2" s="159"/>
      <c r="D2" s="159"/>
      <c r="E2" s="159"/>
      <c r="F2" s="159"/>
      <c r="G2" s="159"/>
    </row>
    <row r="3" spans="1:7" s="38" customFormat="1" ht="13.5" customHeight="1" x14ac:dyDescent="0.2">
      <c r="A3" s="160" t="s">
        <v>61</v>
      </c>
      <c r="B3" s="160"/>
      <c r="C3" s="161"/>
      <c r="D3" s="42" t="s">
        <v>62</v>
      </c>
      <c r="E3" s="160" t="s">
        <v>0</v>
      </c>
      <c r="F3" s="160"/>
      <c r="G3" s="160"/>
    </row>
    <row r="4" spans="1:7" s="38" customFormat="1" ht="13.5" customHeight="1" x14ac:dyDescent="0.2">
      <c r="A4" s="139"/>
      <c r="B4" s="139"/>
      <c r="C4" s="162"/>
      <c r="D4" s="43" t="s">
        <v>63</v>
      </c>
      <c r="E4" s="139"/>
      <c r="F4" s="139"/>
      <c r="G4" s="139"/>
    </row>
    <row r="5" spans="1:7" ht="15" customHeight="1" x14ac:dyDescent="0.25">
      <c r="A5" s="163" t="s">
        <v>15</v>
      </c>
      <c r="B5" s="163"/>
      <c r="C5" s="164"/>
      <c r="D5" s="117">
        <v>4834500</v>
      </c>
      <c r="E5" s="165" t="s">
        <v>64</v>
      </c>
      <c r="F5" s="165"/>
      <c r="G5" s="165"/>
    </row>
    <row r="6" spans="1:7" ht="15" customHeight="1" x14ac:dyDescent="0.25">
      <c r="A6" s="166" t="s">
        <v>65</v>
      </c>
      <c r="B6" s="166"/>
      <c r="C6" s="167"/>
      <c r="D6" s="111">
        <v>1032590</v>
      </c>
      <c r="E6" s="168" t="s">
        <v>66</v>
      </c>
      <c r="F6" s="168"/>
      <c r="G6" s="168"/>
    </row>
    <row r="7" spans="1:7" ht="15" customHeight="1" x14ac:dyDescent="0.25">
      <c r="A7" s="169" t="s">
        <v>67</v>
      </c>
      <c r="B7" s="169"/>
      <c r="C7" s="170"/>
      <c r="D7" s="118">
        <v>1153410</v>
      </c>
      <c r="E7" s="171" t="s">
        <v>68</v>
      </c>
      <c r="F7" s="171"/>
      <c r="G7" s="171"/>
    </row>
    <row r="8" spans="1:7" ht="15" customHeight="1" x14ac:dyDescent="0.25">
      <c r="A8" s="169" t="s">
        <v>69</v>
      </c>
      <c r="B8" s="172"/>
      <c r="C8" s="173"/>
      <c r="D8" s="118">
        <v>702890</v>
      </c>
      <c r="E8" s="171" t="s">
        <v>70</v>
      </c>
      <c r="F8" s="171"/>
      <c r="G8" s="171"/>
    </row>
    <row r="9" spans="1:7" ht="15" customHeight="1" x14ac:dyDescent="0.25">
      <c r="A9" s="169" t="s">
        <v>347</v>
      </c>
      <c r="B9" s="172"/>
      <c r="C9" s="173"/>
      <c r="D9" s="118">
        <v>897500</v>
      </c>
      <c r="E9" s="171" t="s">
        <v>71</v>
      </c>
      <c r="F9" s="171"/>
      <c r="G9" s="171"/>
    </row>
    <row r="10" spans="1:7" ht="15" customHeight="1" x14ac:dyDescent="0.25">
      <c r="A10" s="169" t="s">
        <v>72</v>
      </c>
      <c r="B10" s="169"/>
      <c r="C10" s="170"/>
      <c r="D10" s="111">
        <v>443180</v>
      </c>
      <c r="E10" s="171" t="s">
        <v>73</v>
      </c>
      <c r="F10" s="171"/>
      <c r="G10" s="171"/>
    </row>
    <row r="11" spans="1:7" ht="15" customHeight="1" x14ac:dyDescent="0.25">
      <c r="A11" s="169" t="s">
        <v>74</v>
      </c>
      <c r="B11" s="169"/>
      <c r="C11" s="170"/>
      <c r="D11" s="119">
        <v>204400</v>
      </c>
      <c r="E11" s="171" t="s">
        <v>75</v>
      </c>
      <c r="F11" s="171"/>
      <c r="G11" s="171"/>
    </row>
    <row r="12" spans="1:7" ht="15" customHeight="1" x14ac:dyDescent="0.25">
      <c r="A12" s="169" t="s">
        <v>76</v>
      </c>
      <c r="B12" s="169"/>
      <c r="C12" s="170"/>
      <c r="D12" s="111">
        <v>142350</v>
      </c>
      <c r="E12" s="171" t="s">
        <v>77</v>
      </c>
      <c r="F12" s="171"/>
      <c r="G12" s="171"/>
    </row>
    <row r="13" spans="1:7" ht="15" customHeight="1" x14ac:dyDescent="0.25">
      <c r="A13" s="174" t="s">
        <v>78</v>
      </c>
      <c r="B13" s="174"/>
      <c r="C13" s="175"/>
      <c r="D13" s="113">
        <v>125655</v>
      </c>
      <c r="E13" s="176" t="s">
        <v>79</v>
      </c>
      <c r="F13" s="176"/>
      <c r="G13" s="176"/>
    </row>
    <row r="14" spans="1:7" ht="15" customHeight="1" x14ac:dyDescent="0.25">
      <c r="A14" s="174" t="s">
        <v>80</v>
      </c>
      <c r="B14" s="174"/>
      <c r="C14" s="175"/>
      <c r="D14" s="113">
        <v>16695</v>
      </c>
      <c r="E14" s="176" t="s">
        <v>81</v>
      </c>
      <c r="F14" s="176"/>
      <c r="G14" s="176"/>
    </row>
    <row r="15" spans="1:7" ht="15" customHeight="1" x14ac:dyDescent="0.25">
      <c r="A15" s="169" t="s">
        <v>82</v>
      </c>
      <c r="B15" s="169"/>
      <c r="C15" s="170"/>
      <c r="D15" s="111">
        <v>101780</v>
      </c>
      <c r="E15" s="171" t="s">
        <v>83</v>
      </c>
      <c r="F15" s="171"/>
      <c r="G15" s="171"/>
    </row>
    <row r="16" spans="1:7" ht="15" customHeight="1" x14ac:dyDescent="0.25">
      <c r="A16" s="174" t="s">
        <v>84</v>
      </c>
      <c r="B16" s="174"/>
      <c r="C16" s="175"/>
      <c r="D16" s="113">
        <v>57605</v>
      </c>
      <c r="E16" s="177" t="s">
        <v>85</v>
      </c>
      <c r="F16" s="177"/>
      <c r="G16" s="177"/>
    </row>
    <row r="17" spans="1:7" ht="15" customHeight="1" x14ac:dyDescent="0.25">
      <c r="A17" s="174" t="s">
        <v>86</v>
      </c>
      <c r="B17" s="174"/>
      <c r="C17" s="175"/>
      <c r="D17" s="113">
        <v>44175</v>
      </c>
      <c r="E17" s="177" t="s">
        <v>87</v>
      </c>
      <c r="F17" s="177"/>
      <c r="G17" s="177"/>
    </row>
    <row r="18" spans="1:7" ht="15" customHeight="1" x14ac:dyDescent="0.25">
      <c r="A18" s="169" t="s">
        <v>88</v>
      </c>
      <c r="B18" s="169"/>
      <c r="C18" s="170"/>
      <c r="D18" s="111">
        <v>156400</v>
      </c>
      <c r="E18" s="177" t="s">
        <v>89</v>
      </c>
      <c r="F18" s="177"/>
      <c r="G18" s="177"/>
    </row>
    <row r="19" spans="1:7" ht="15" customHeight="1" x14ac:dyDescent="0.25">
      <c r="A19" s="174" t="s">
        <v>90</v>
      </c>
      <c r="B19" s="174"/>
      <c r="C19" s="175"/>
      <c r="D19" s="113">
        <v>95290</v>
      </c>
      <c r="E19" s="176" t="s">
        <v>91</v>
      </c>
      <c r="F19" s="176"/>
      <c r="G19" s="176"/>
    </row>
    <row r="20" spans="1:7" ht="15" customHeight="1" x14ac:dyDescent="0.25">
      <c r="A20" s="174" t="s">
        <v>92</v>
      </c>
      <c r="B20" s="174"/>
      <c r="C20" s="175"/>
      <c r="D20" s="113">
        <v>23540</v>
      </c>
      <c r="E20" s="176" t="s">
        <v>93</v>
      </c>
      <c r="F20" s="176"/>
      <c r="G20" s="176"/>
    </row>
    <row r="21" spans="1:7" ht="15" customHeight="1" x14ac:dyDescent="0.25">
      <c r="A21" s="174" t="s">
        <v>94</v>
      </c>
      <c r="B21" s="174"/>
      <c r="C21" s="174"/>
      <c r="D21" s="113">
        <v>37570</v>
      </c>
      <c r="E21" s="176" t="s">
        <v>95</v>
      </c>
      <c r="F21" s="176"/>
      <c r="G21" s="176"/>
    </row>
    <row r="22" spans="1:7" ht="15" customHeight="1" x14ac:dyDescent="0.25">
      <c r="A22" s="178" t="s">
        <v>18</v>
      </c>
      <c r="B22" s="178"/>
      <c r="C22" s="179"/>
      <c r="D22" s="114">
        <v>593200</v>
      </c>
      <c r="E22" s="180" t="s">
        <v>19</v>
      </c>
      <c r="F22" s="180"/>
      <c r="G22" s="180"/>
    </row>
    <row r="23" spans="1:7" ht="15" customHeight="1" x14ac:dyDescent="0.25">
      <c r="A23" s="169" t="s">
        <v>96</v>
      </c>
      <c r="B23" s="169"/>
      <c r="C23" s="170"/>
      <c r="D23" s="111">
        <v>183520</v>
      </c>
      <c r="E23" s="177" t="s">
        <v>97</v>
      </c>
      <c r="F23" s="177"/>
      <c r="G23" s="177"/>
    </row>
    <row r="24" spans="1:7" ht="15" customHeight="1" x14ac:dyDescent="0.25">
      <c r="A24" s="181" t="s">
        <v>98</v>
      </c>
      <c r="B24" s="181"/>
      <c r="C24" s="182"/>
      <c r="D24" s="113">
        <v>127740</v>
      </c>
      <c r="E24" s="176" t="s">
        <v>99</v>
      </c>
      <c r="F24" s="176"/>
      <c r="G24" s="176"/>
    </row>
    <row r="25" spans="1:7" ht="15" customHeight="1" x14ac:dyDescent="0.25">
      <c r="A25" s="181" t="s">
        <v>100</v>
      </c>
      <c r="B25" s="181"/>
      <c r="C25" s="182"/>
      <c r="D25" s="120">
        <v>18870</v>
      </c>
      <c r="E25" s="176" t="s">
        <v>101</v>
      </c>
      <c r="F25" s="176"/>
      <c r="G25" s="176"/>
    </row>
    <row r="26" spans="1:7" ht="15" customHeight="1" x14ac:dyDescent="0.25">
      <c r="A26" s="181" t="s">
        <v>102</v>
      </c>
      <c r="B26" s="181"/>
      <c r="C26" s="182"/>
      <c r="D26" s="113">
        <v>23470</v>
      </c>
      <c r="E26" s="176" t="s">
        <v>103</v>
      </c>
      <c r="F26" s="176"/>
      <c r="G26" s="176"/>
    </row>
    <row r="27" spans="1:7" ht="15" customHeight="1" x14ac:dyDescent="0.25">
      <c r="A27" s="181" t="s">
        <v>104</v>
      </c>
      <c r="B27" s="181"/>
      <c r="C27" s="182"/>
      <c r="D27" s="113">
        <v>13440</v>
      </c>
      <c r="E27" s="176" t="s">
        <v>105</v>
      </c>
      <c r="F27" s="176"/>
      <c r="G27" s="176"/>
    </row>
    <row r="28" spans="1:7" ht="15" customHeight="1" x14ac:dyDescent="0.25">
      <c r="A28" s="169" t="s">
        <v>106</v>
      </c>
      <c r="B28" s="169"/>
      <c r="C28" s="170"/>
      <c r="D28" s="111">
        <v>63590</v>
      </c>
      <c r="E28" s="177" t="s">
        <v>107</v>
      </c>
      <c r="F28" s="177"/>
      <c r="G28" s="177"/>
    </row>
    <row r="29" spans="1:7" ht="15" customHeight="1" x14ac:dyDescent="0.25">
      <c r="A29" s="169" t="s">
        <v>108</v>
      </c>
      <c r="B29" s="169"/>
      <c r="C29" s="170"/>
      <c r="D29" s="119">
        <v>88640</v>
      </c>
      <c r="E29" s="177" t="s">
        <v>109</v>
      </c>
      <c r="F29" s="177"/>
      <c r="G29" s="177"/>
    </row>
    <row r="30" spans="1:7" ht="15" customHeight="1" x14ac:dyDescent="0.25">
      <c r="A30" s="169" t="s">
        <v>110</v>
      </c>
      <c r="B30" s="169"/>
      <c r="C30" s="170"/>
      <c r="D30" s="111">
        <v>213210</v>
      </c>
      <c r="E30" s="177" t="s">
        <v>111</v>
      </c>
      <c r="F30" s="177"/>
      <c r="G30" s="177"/>
    </row>
    <row r="31" spans="1:7" ht="15" customHeight="1" x14ac:dyDescent="0.25">
      <c r="A31" s="183" t="s">
        <v>112</v>
      </c>
      <c r="B31" s="183"/>
      <c r="C31" s="183"/>
      <c r="D31" s="111">
        <v>44240</v>
      </c>
      <c r="E31" s="177" t="s">
        <v>113</v>
      </c>
      <c r="F31" s="177"/>
      <c r="G31" s="177"/>
    </row>
    <row r="32" spans="1:7" ht="15" customHeight="1" x14ac:dyDescent="0.25">
      <c r="A32" s="178" t="s">
        <v>22</v>
      </c>
      <c r="B32" s="178"/>
      <c r="C32" s="179"/>
      <c r="D32" s="114">
        <v>1646600</v>
      </c>
      <c r="E32" s="180" t="s">
        <v>23</v>
      </c>
      <c r="F32" s="180"/>
      <c r="G32" s="180"/>
    </row>
    <row r="33" spans="1:7" ht="15" customHeight="1" x14ac:dyDescent="0.25">
      <c r="A33" s="169" t="s">
        <v>114</v>
      </c>
      <c r="B33" s="169"/>
      <c r="C33" s="170"/>
      <c r="D33" s="111">
        <v>967860</v>
      </c>
      <c r="E33" s="177" t="s">
        <v>115</v>
      </c>
      <c r="F33" s="177"/>
      <c r="G33" s="177"/>
    </row>
    <row r="34" spans="1:7" ht="15" customHeight="1" x14ac:dyDescent="0.25">
      <c r="A34" s="174" t="s">
        <v>116</v>
      </c>
      <c r="B34" s="174"/>
      <c r="C34" s="175"/>
      <c r="D34" s="113">
        <v>782810</v>
      </c>
      <c r="E34" s="176" t="s">
        <v>117</v>
      </c>
      <c r="F34" s="176"/>
      <c r="G34" s="176"/>
    </row>
    <row r="35" spans="1:7" ht="15" customHeight="1" x14ac:dyDescent="0.25">
      <c r="A35" s="174" t="s">
        <v>118</v>
      </c>
      <c r="B35" s="174"/>
      <c r="C35" s="175"/>
      <c r="D35" s="113">
        <v>29780</v>
      </c>
      <c r="E35" s="176" t="s">
        <v>119</v>
      </c>
      <c r="F35" s="176"/>
      <c r="G35" s="176"/>
    </row>
    <row r="36" spans="1:7" ht="15" customHeight="1" x14ac:dyDescent="0.25">
      <c r="A36" s="174" t="s">
        <v>120</v>
      </c>
      <c r="B36" s="174"/>
      <c r="C36" s="175"/>
      <c r="D36" s="113">
        <v>92540</v>
      </c>
      <c r="E36" s="176" t="s">
        <v>121</v>
      </c>
      <c r="F36" s="176"/>
      <c r="G36" s="176"/>
    </row>
    <row r="37" spans="1:7" ht="15" customHeight="1" x14ac:dyDescent="0.25">
      <c r="A37" s="174" t="s">
        <v>122</v>
      </c>
      <c r="B37" s="174"/>
      <c r="C37" s="175"/>
      <c r="D37" s="113">
        <v>62730</v>
      </c>
      <c r="E37" s="176" t="s">
        <v>123</v>
      </c>
      <c r="F37" s="176"/>
      <c r="G37" s="176"/>
    </row>
    <row r="38" spans="1:7" ht="15" customHeight="1" x14ac:dyDescent="0.25">
      <c r="A38" s="169" t="s">
        <v>124</v>
      </c>
      <c r="B38" s="169"/>
      <c r="C38" s="170"/>
      <c r="D38" s="111">
        <v>581370</v>
      </c>
      <c r="E38" s="177" t="s">
        <v>125</v>
      </c>
      <c r="F38" s="177"/>
      <c r="G38" s="177"/>
    </row>
    <row r="39" spans="1:7" ht="15" customHeight="1" x14ac:dyDescent="0.25">
      <c r="A39" s="184" t="s">
        <v>126</v>
      </c>
      <c r="B39" s="184"/>
      <c r="C39" s="185"/>
      <c r="D39" s="121">
        <v>97370</v>
      </c>
      <c r="E39" s="186" t="s">
        <v>127</v>
      </c>
      <c r="F39" s="186"/>
      <c r="G39" s="186"/>
    </row>
    <row r="40" spans="1:7" ht="15" customHeight="1" x14ac:dyDescent="0.25">
      <c r="A40" s="187" t="s">
        <v>128</v>
      </c>
      <c r="B40" s="187"/>
      <c r="C40" s="187"/>
      <c r="D40" s="9"/>
      <c r="E40" s="10"/>
      <c r="F40" s="10"/>
      <c r="G40" s="11" t="s">
        <v>129</v>
      </c>
    </row>
    <row r="41" spans="1:7" ht="15" customHeight="1" x14ac:dyDescent="0.25">
      <c r="A41" s="188" t="s">
        <v>130</v>
      </c>
      <c r="B41" s="188"/>
      <c r="C41" s="188"/>
      <c r="D41" s="12"/>
      <c r="E41" s="189" t="s">
        <v>131</v>
      </c>
      <c r="F41" s="189"/>
      <c r="G41" s="189"/>
    </row>
    <row r="42" spans="1:7" ht="15" customHeight="1" x14ac:dyDescent="0.25">
      <c r="A42" s="81"/>
      <c r="B42" s="81"/>
      <c r="C42" s="81"/>
      <c r="D42" s="83"/>
    </row>
    <row r="43" spans="1:7" ht="15" customHeight="1" x14ac:dyDescent="0.25">
      <c r="A43" s="81"/>
      <c r="B43" s="81"/>
      <c r="C43" s="81"/>
      <c r="D43" s="81"/>
    </row>
    <row r="44" spans="1:7" ht="15" customHeight="1" x14ac:dyDescent="0.25">
      <c r="A44" s="81"/>
      <c r="B44" s="81"/>
      <c r="C44" s="81"/>
      <c r="D44" s="81"/>
    </row>
    <row r="45" spans="1:7" ht="15" customHeight="1" x14ac:dyDescent="0.25">
      <c r="A45" s="81"/>
      <c r="B45" s="81"/>
      <c r="C45" s="81"/>
      <c r="D45" s="81"/>
    </row>
    <row r="46" spans="1:7" ht="15" customHeight="1" x14ac:dyDescent="0.25">
      <c r="A46" s="81"/>
      <c r="B46" s="81"/>
      <c r="C46" s="81"/>
      <c r="D46" s="81"/>
    </row>
    <row r="47" spans="1:7" ht="15" customHeight="1" x14ac:dyDescent="0.25">
      <c r="A47" s="81"/>
      <c r="B47" s="81"/>
      <c r="C47" s="81"/>
      <c r="D47" s="81"/>
    </row>
    <row r="48" spans="1:7" ht="15" customHeight="1" x14ac:dyDescent="0.25">
      <c r="A48" s="81"/>
      <c r="B48" s="81"/>
      <c r="C48" s="81"/>
      <c r="D48" s="81"/>
    </row>
    <row r="49" spans="1:4" ht="15" customHeight="1" x14ac:dyDescent="0.25">
      <c r="A49" s="81"/>
      <c r="B49" s="81"/>
      <c r="C49" s="81"/>
      <c r="D49" s="81"/>
    </row>
    <row r="50" spans="1:4" ht="15" customHeight="1" x14ac:dyDescent="0.25">
      <c r="A50" s="81"/>
      <c r="B50" s="81"/>
      <c r="C50" s="81"/>
      <c r="D50" s="81"/>
    </row>
    <row r="51" spans="1:4" ht="15" customHeight="1" x14ac:dyDescent="0.25">
      <c r="A51" s="81"/>
      <c r="B51" s="81"/>
      <c r="C51" s="81"/>
      <c r="D51" s="81"/>
    </row>
    <row r="52" spans="1:4" ht="15" customHeight="1" x14ac:dyDescent="0.25">
      <c r="A52" s="82"/>
      <c r="B52" s="82"/>
      <c r="C52" s="81"/>
      <c r="D52" s="81"/>
    </row>
    <row r="53" spans="1:4" ht="15" customHeight="1" x14ac:dyDescent="0.25">
      <c r="A53" s="81"/>
      <c r="B53" s="81"/>
      <c r="C53" s="81"/>
      <c r="D53" s="81"/>
    </row>
    <row r="54" spans="1:4" ht="15" customHeight="1" x14ac:dyDescent="0.25">
      <c r="A54" s="81"/>
      <c r="B54" s="81"/>
      <c r="C54" s="81"/>
      <c r="D54" s="81"/>
    </row>
    <row r="55" spans="1:4" ht="22.5" customHeight="1" x14ac:dyDescent="0.25">
      <c r="A55" s="81"/>
      <c r="B55" s="81"/>
      <c r="C55" s="81"/>
      <c r="D55" s="81"/>
    </row>
    <row r="56" spans="1:4" ht="21.75" customHeight="1" x14ac:dyDescent="0.25"/>
  </sheetData>
  <mergeCells count="77">
    <mergeCell ref="A39:C39"/>
    <mergeCell ref="E39:G39"/>
    <mergeCell ref="A40:C40"/>
    <mergeCell ref="A41:C41"/>
    <mergeCell ref="E41:G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Jordan2023&amp;C&amp;P&amp;Rدائرة الإحصاءات العامة، الكتاب الإحصائي السنوي الأردني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rightToLeft="1" view="pageBreakPreview" topLeftCell="A28" zoomScaleNormal="100" zoomScaleSheetLayoutView="100" workbookViewId="0">
      <selection activeCell="D47" sqref="D47"/>
    </sheetView>
  </sheetViews>
  <sheetFormatPr defaultRowHeight="15" customHeight="1" x14ac:dyDescent="0.25"/>
  <cols>
    <col min="3" max="3" width="10.75" customWidth="1"/>
    <col min="4" max="4" width="16.125" customWidth="1"/>
    <col min="7" max="7" width="16.125" customWidth="1"/>
  </cols>
  <sheetData>
    <row r="1" spans="1:7" s="38" customFormat="1" ht="13.5" customHeight="1" x14ac:dyDescent="0.2">
      <c r="A1" s="138" t="s">
        <v>340</v>
      </c>
      <c r="B1" s="138"/>
      <c r="C1" s="138"/>
      <c r="D1" s="138"/>
      <c r="E1" s="138"/>
      <c r="F1" s="138"/>
      <c r="G1" s="138"/>
    </row>
    <row r="2" spans="1:7" s="38" customFormat="1" ht="13.5" customHeight="1" x14ac:dyDescent="0.2">
      <c r="A2" s="159" t="s">
        <v>341</v>
      </c>
      <c r="B2" s="159"/>
      <c r="C2" s="159"/>
      <c r="D2" s="159"/>
      <c r="E2" s="159"/>
      <c r="F2" s="159"/>
      <c r="G2" s="159"/>
    </row>
    <row r="3" spans="1:7" s="38" customFormat="1" ht="13.5" customHeight="1" x14ac:dyDescent="0.2">
      <c r="A3" s="160" t="s">
        <v>61</v>
      </c>
      <c r="B3" s="160"/>
      <c r="C3" s="161"/>
      <c r="D3" s="42" t="s">
        <v>132</v>
      </c>
      <c r="E3" s="160" t="s">
        <v>0</v>
      </c>
      <c r="F3" s="160"/>
      <c r="G3" s="160"/>
    </row>
    <row r="4" spans="1:7" s="38" customFormat="1" ht="13.5" customHeight="1" x14ac:dyDescent="0.2">
      <c r="A4" s="139"/>
      <c r="B4" s="139"/>
      <c r="C4" s="162"/>
      <c r="D4" s="43" t="s">
        <v>63</v>
      </c>
      <c r="E4" s="139"/>
      <c r="F4" s="139"/>
      <c r="G4" s="139"/>
    </row>
    <row r="5" spans="1:7" ht="15" customHeight="1" x14ac:dyDescent="0.25">
      <c r="A5" s="178" t="s">
        <v>133</v>
      </c>
      <c r="B5" s="178"/>
      <c r="C5" s="179"/>
      <c r="D5" s="110">
        <v>228200</v>
      </c>
      <c r="E5" s="190" t="s">
        <v>26</v>
      </c>
      <c r="F5" s="191"/>
      <c r="G5" s="191"/>
    </row>
    <row r="6" spans="1:7" ht="15" customHeight="1" x14ac:dyDescent="0.25">
      <c r="A6" s="169" t="s">
        <v>134</v>
      </c>
      <c r="B6" s="169"/>
      <c r="C6" s="170"/>
      <c r="D6" s="111">
        <v>184270</v>
      </c>
      <c r="E6" s="192" t="s">
        <v>135</v>
      </c>
      <c r="F6" s="192"/>
      <c r="G6" s="192"/>
    </row>
    <row r="7" spans="1:7" ht="15" customHeight="1" x14ac:dyDescent="0.25">
      <c r="A7" s="174" t="s">
        <v>136</v>
      </c>
      <c r="B7" s="174"/>
      <c r="C7" s="175"/>
      <c r="D7" s="112">
        <v>153810</v>
      </c>
      <c r="E7" s="177" t="s">
        <v>137</v>
      </c>
      <c r="F7" s="177"/>
      <c r="G7" s="177"/>
    </row>
    <row r="8" spans="1:7" ht="15" customHeight="1" x14ac:dyDescent="0.25">
      <c r="A8" s="174" t="s">
        <v>138</v>
      </c>
      <c r="B8" s="174"/>
      <c r="C8" s="175"/>
      <c r="D8" s="112">
        <v>11600</v>
      </c>
      <c r="E8" s="177" t="s">
        <v>139</v>
      </c>
      <c r="F8" s="177"/>
      <c r="G8" s="177"/>
    </row>
    <row r="9" spans="1:7" ht="15" customHeight="1" x14ac:dyDescent="0.25">
      <c r="A9" s="174" t="s">
        <v>140</v>
      </c>
      <c r="B9" s="174"/>
      <c r="C9" s="175"/>
      <c r="D9" s="112">
        <v>10930</v>
      </c>
      <c r="E9" s="177" t="s">
        <v>141</v>
      </c>
      <c r="F9" s="177"/>
      <c r="G9" s="177"/>
    </row>
    <row r="10" spans="1:7" ht="15" customHeight="1" x14ac:dyDescent="0.25">
      <c r="A10" s="174" t="s">
        <v>142</v>
      </c>
      <c r="B10" s="174"/>
      <c r="C10" s="175"/>
      <c r="D10" s="113">
        <v>7930</v>
      </c>
      <c r="E10" s="177" t="s">
        <v>143</v>
      </c>
      <c r="F10" s="177"/>
      <c r="G10" s="177"/>
    </row>
    <row r="11" spans="1:7" ht="15" customHeight="1" x14ac:dyDescent="0.25">
      <c r="A11" s="169" t="s">
        <v>144</v>
      </c>
      <c r="B11" s="169"/>
      <c r="C11" s="170"/>
      <c r="D11" s="111">
        <v>43930</v>
      </c>
      <c r="E11" s="192" t="s">
        <v>145</v>
      </c>
      <c r="F11" s="192"/>
      <c r="G11" s="192"/>
    </row>
    <row r="12" spans="1:7" ht="15" customHeight="1" x14ac:dyDescent="0.25">
      <c r="A12" s="174" t="s">
        <v>146</v>
      </c>
      <c r="B12" s="174"/>
      <c r="C12" s="175"/>
      <c r="D12" s="113">
        <v>17550</v>
      </c>
      <c r="E12" s="177" t="s">
        <v>147</v>
      </c>
      <c r="F12" s="177"/>
      <c r="G12" s="177"/>
    </row>
    <row r="13" spans="1:7" ht="15" customHeight="1" x14ac:dyDescent="0.25">
      <c r="A13" s="174" t="s">
        <v>148</v>
      </c>
      <c r="B13" s="174"/>
      <c r="C13" s="175"/>
      <c r="D13" s="113">
        <v>4380</v>
      </c>
      <c r="E13" s="177" t="s">
        <v>149</v>
      </c>
      <c r="F13" s="177"/>
      <c r="G13" s="177"/>
    </row>
    <row r="14" spans="1:7" ht="15" customHeight="1" x14ac:dyDescent="0.25">
      <c r="A14" s="174" t="s">
        <v>150</v>
      </c>
      <c r="B14" s="174"/>
      <c r="C14" s="175"/>
      <c r="D14" s="113">
        <v>22000</v>
      </c>
      <c r="E14" s="177" t="s">
        <v>151</v>
      </c>
      <c r="F14" s="177"/>
      <c r="G14" s="177"/>
    </row>
    <row r="15" spans="1:7" ht="15" customHeight="1" x14ac:dyDescent="0.25">
      <c r="A15" s="178" t="s">
        <v>152</v>
      </c>
      <c r="B15" s="178"/>
      <c r="C15" s="179"/>
      <c r="D15" s="114">
        <v>2135400</v>
      </c>
      <c r="E15" s="180" t="s">
        <v>29</v>
      </c>
      <c r="F15" s="180"/>
      <c r="G15" s="180"/>
    </row>
    <row r="16" spans="1:7" ht="15" customHeight="1" x14ac:dyDescent="0.25">
      <c r="A16" s="169" t="s">
        <v>153</v>
      </c>
      <c r="B16" s="169"/>
      <c r="C16" s="170"/>
      <c r="D16" s="111">
        <v>891740</v>
      </c>
      <c r="E16" s="192" t="s">
        <v>154</v>
      </c>
      <c r="F16" s="192"/>
      <c r="G16" s="192"/>
    </row>
    <row r="17" spans="1:7" ht="15" customHeight="1" x14ac:dyDescent="0.25">
      <c r="A17" s="169" t="s">
        <v>155</v>
      </c>
      <c r="B17" s="169"/>
      <c r="C17" s="170"/>
      <c r="D17" s="111">
        <v>287710</v>
      </c>
      <c r="E17" s="192" t="s">
        <v>156</v>
      </c>
      <c r="F17" s="192"/>
      <c r="G17" s="192"/>
    </row>
    <row r="18" spans="1:7" ht="15" customHeight="1" x14ac:dyDescent="0.25">
      <c r="A18" s="169" t="s">
        <v>157</v>
      </c>
      <c r="B18" s="169"/>
      <c r="C18" s="170"/>
      <c r="D18" s="111">
        <v>194830</v>
      </c>
      <c r="E18" s="192" t="s">
        <v>158</v>
      </c>
      <c r="F18" s="192"/>
      <c r="G18" s="192"/>
    </row>
    <row r="19" spans="1:7" ht="15" customHeight="1" x14ac:dyDescent="0.25">
      <c r="A19" s="169" t="s">
        <v>159</v>
      </c>
      <c r="B19" s="169"/>
      <c r="C19" s="170"/>
      <c r="D19" s="111">
        <v>158990</v>
      </c>
      <c r="E19" s="192" t="s">
        <v>160</v>
      </c>
      <c r="F19" s="192"/>
      <c r="G19" s="192"/>
    </row>
    <row r="20" spans="1:7" ht="15" customHeight="1" x14ac:dyDescent="0.25">
      <c r="A20" s="169" t="s">
        <v>161</v>
      </c>
      <c r="B20" s="169"/>
      <c r="C20" s="170"/>
      <c r="D20" s="111">
        <v>147570</v>
      </c>
      <c r="E20" s="192" t="s">
        <v>162</v>
      </c>
      <c r="F20" s="192"/>
      <c r="G20" s="192"/>
    </row>
    <row r="21" spans="1:7" ht="15" customHeight="1" x14ac:dyDescent="0.25">
      <c r="A21" s="169" t="s">
        <v>163</v>
      </c>
      <c r="B21" s="169"/>
      <c r="C21" s="170"/>
      <c r="D21" s="111">
        <v>246470</v>
      </c>
      <c r="E21" s="192" t="s">
        <v>164</v>
      </c>
      <c r="F21" s="192"/>
      <c r="G21" s="192"/>
    </row>
    <row r="22" spans="1:7" ht="15" customHeight="1" x14ac:dyDescent="0.25">
      <c r="A22" s="169" t="s">
        <v>165</v>
      </c>
      <c r="B22" s="169"/>
      <c r="C22" s="170"/>
      <c r="D22" s="111">
        <v>94610</v>
      </c>
      <c r="E22" s="192" t="s">
        <v>166</v>
      </c>
      <c r="F22" s="192"/>
      <c r="G22" s="192"/>
    </row>
    <row r="23" spans="1:7" ht="15" customHeight="1" x14ac:dyDescent="0.25">
      <c r="A23" s="169" t="s">
        <v>167</v>
      </c>
      <c r="B23" s="169"/>
      <c r="C23" s="170"/>
      <c r="D23" s="111">
        <v>62130</v>
      </c>
      <c r="E23" s="192" t="s">
        <v>168</v>
      </c>
      <c r="F23" s="192"/>
      <c r="G23" s="192"/>
    </row>
    <row r="24" spans="1:7" ht="15" customHeight="1" x14ac:dyDescent="0.25">
      <c r="A24" s="169" t="s">
        <v>169</v>
      </c>
      <c r="B24" s="169"/>
      <c r="C24" s="170"/>
      <c r="D24" s="111">
        <v>51350</v>
      </c>
      <c r="E24" s="192" t="s">
        <v>170</v>
      </c>
      <c r="F24" s="192"/>
      <c r="G24" s="192"/>
    </row>
    <row r="25" spans="1:7" ht="15" customHeight="1" x14ac:dyDescent="0.25">
      <c r="A25" s="178" t="s">
        <v>171</v>
      </c>
      <c r="B25" s="178"/>
      <c r="C25" s="179"/>
      <c r="D25" s="110">
        <v>663400</v>
      </c>
      <c r="E25" s="180" t="s">
        <v>32</v>
      </c>
      <c r="F25" s="180"/>
      <c r="G25" s="180"/>
    </row>
    <row r="26" spans="1:7" ht="15" customHeight="1" x14ac:dyDescent="0.25">
      <c r="A26" s="169" t="s">
        <v>172</v>
      </c>
      <c r="B26" s="169"/>
      <c r="C26" s="170"/>
      <c r="D26" s="111">
        <v>259680</v>
      </c>
      <c r="E26" s="192" t="s">
        <v>173</v>
      </c>
      <c r="F26" s="192"/>
      <c r="G26" s="192"/>
    </row>
    <row r="27" spans="1:7" ht="15" customHeight="1" x14ac:dyDescent="0.25">
      <c r="A27" s="174" t="s">
        <v>174</v>
      </c>
      <c r="B27" s="174"/>
      <c r="C27" s="175"/>
      <c r="D27" s="113">
        <v>164750</v>
      </c>
      <c r="E27" s="177" t="s">
        <v>175</v>
      </c>
      <c r="F27" s="177"/>
      <c r="G27" s="177"/>
    </row>
    <row r="28" spans="1:7" ht="15" customHeight="1" x14ac:dyDescent="0.25">
      <c r="A28" s="174" t="s">
        <v>176</v>
      </c>
      <c r="B28" s="174"/>
      <c r="C28" s="175"/>
      <c r="D28" s="113">
        <v>47120</v>
      </c>
      <c r="E28" s="177" t="s">
        <v>177</v>
      </c>
      <c r="F28" s="177"/>
      <c r="G28" s="177"/>
    </row>
    <row r="29" spans="1:7" ht="15" customHeight="1" x14ac:dyDescent="0.25">
      <c r="A29" s="174" t="s">
        <v>178</v>
      </c>
      <c r="B29" s="174"/>
      <c r="C29" s="175"/>
      <c r="D29" s="113">
        <v>31600</v>
      </c>
      <c r="E29" s="177" t="s">
        <v>179</v>
      </c>
      <c r="F29" s="177"/>
      <c r="G29" s="177"/>
    </row>
    <row r="30" spans="1:7" ht="15" customHeight="1" x14ac:dyDescent="0.25">
      <c r="A30" s="174" t="s">
        <v>180</v>
      </c>
      <c r="B30" s="174"/>
      <c r="C30" s="175"/>
      <c r="D30" s="113">
        <v>16210</v>
      </c>
      <c r="E30" s="177" t="s">
        <v>181</v>
      </c>
      <c r="F30" s="177"/>
      <c r="G30" s="177"/>
    </row>
    <row r="31" spans="1:7" ht="15" customHeight="1" x14ac:dyDescent="0.25">
      <c r="A31" s="183" t="s">
        <v>182</v>
      </c>
      <c r="B31" s="183"/>
      <c r="C31" s="193"/>
      <c r="D31" s="111">
        <v>131340</v>
      </c>
      <c r="E31" s="192" t="s">
        <v>183</v>
      </c>
      <c r="F31" s="192"/>
      <c r="G31" s="192"/>
    </row>
    <row r="32" spans="1:7" ht="15" customHeight="1" x14ac:dyDescent="0.25">
      <c r="A32" s="174" t="s">
        <v>184</v>
      </c>
      <c r="B32" s="174"/>
      <c r="C32" s="175"/>
      <c r="D32" s="113">
        <v>39660</v>
      </c>
      <c r="E32" s="177" t="s">
        <v>185</v>
      </c>
      <c r="F32" s="177"/>
      <c r="G32" s="177"/>
    </row>
    <row r="33" spans="1:7" ht="15" customHeight="1" x14ac:dyDescent="0.25">
      <c r="A33" s="174" t="s">
        <v>186</v>
      </c>
      <c r="B33" s="174"/>
      <c r="C33" s="175"/>
      <c r="D33" s="113">
        <v>22470</v>
      </c>
      <c r="E33" s="177" t="s">
        <v>187</v>
      </c>
      <c r="F33" s="177"/>
      <c r="G33" s="177"/>
    </row>
    <row r="34" spans="1:7" ht="15" customHeight="1" x14ac:dyDescent="0.25">
      <c r="A34" s="174" t="s">
        <v>188</v>
      </c>
      <c r="B34" s="174"/>
      <c r="C34" s="175"/>
      <c r="D34" s="113">
        <v>37190</v>
      </c>
      <c r="E34" s="177" t="s">
        <v>189</v>
      </c>
      <c r="F34" s="177"/>
      <c r="G34" s="177"/>
    </row>
    <row r="35" spans="1:7" ht="15" customHeight="1" x14ac:dyDescent="0.25">
      <c r="A35" s="174" t="s">
        <v>190</v>
      </c>
      <c r="B35" s="174"/>
      <c r="C35" s="175"/>
      <c r="D35" s="113">
        <v>14450</v>
      </c>
      <c r="E35" s="177" t="s">
        <v>191</v>
      </c>
      <c r="F35" s="177"/>
      <c r="G35" s="177"/>
    </row>
    <row r="36" spans="1:7" ht="15" customHeight="1" x14ac:dyDescent="0.25">
      <c r="A36" s="174" t="s">
        <v>192</v>
      </c>
      <c r="B36" s="174"/>
      <c r="C36" s="175"/>
      <c r="D36" s="113">
        <v>17570</v>
      </c>
      <c r="E36" s="177" t="s">
        <v>193</v>
      </c>
      <c r="F36" s="177"/>
      <c r="G36" s="177"/>
    </row>
    <row r="37" spans="1:7" ht="15" customHeight="1" x14ac:dyDescent="0.25">
      <c r="A37" s="169" t="s">
        <v>194</v>
      </c>
      <c r="B37" s="169"/>
      <c r="C37" s="170"/>
      <c r="D37" s="111">
        <v>262470</v>
      </c>
      <c r="E37" s="192" t="s">
        <v>195</v>
      </c>
      <c r="F37" s="192"/>
      <c r="G37" s="192"/>
    </row>
    <row r="38" spans="1:7" ht="15" customHeight="1" x14ac:dyDescent="0.25">
      <c r="A38" s="174" t="s">
        <v>196</v>
      </c>
      <c r="B38" s="174"/>
      <c r="C38" s="175"/>
      <c r="D38" s="113">
        <v>141710</v>
      </c>
      <c r="E38" s="177" t="s">
        <v>197</v>
      </c>
      <c r="F38" s="177"/>
      <c r="G38" s="177"/>
    </row>
    <row r="39" spans="1:7" ht="15" customHeight="1" x14ac:dyDescent="0.25">
      <c r="A39" s="174" t="s">
        <v>198</v>
      </c>
      <c r="B39" s="174"/>
      <c r="C39" s="175"/>
      <c r="D39" s="113">
        <v>34820</v>
      </c>
      <c r="E39" s="177" t="s">
        <v>199</v>
      </c>
      <c r="F39" s="177"/>
      <c r="G39" s="177"/>
    </row>
    <row r="40" spans="1:7" ht="15" customHeight="1" x14ac:dyDescent="0.25">
      <c r="A40" s="174" t="s">
        <v>200</v>
      </c>
      <c r="B40" s="174"/>
      <c r="C40" s="175"/>
      <c r="D40" s="113">
        <v>33790</v>
      </c>
      <c r="E40" s="177" t="s">
        <v>201</v>
      </c>
      <c r="F40" s="177"/>
      <c r="G40" s="177"/>
    </row>
    <row r="41" spans="1:7" ht="15" customHeight="1" x14ac:dyDescent="0.25">
      <c r="A41" s="174" t="s">
        <v>202</v>
      </c>
      <c r="B41" s="174"/>
      <c r="C41" s="175"/>
      <c r="D41" s="113">
        <v>52150</v>
      </c>
      <c r="E41" s="177" t="s">
        <v>203</v>
      </c>
      <c r="F41" s="177"/>
      <c r="G41" s="177"/>
    </row>
    <row r="42" spans="1:7" ht="15" customHeight="1" x14ac:dyDescent="0.25">
      <c r="A42" s="169" t="s">
        <v>204</v>
      </c>
      <c r="B42" s="169"/>
      <c r="C42" s="170"/>
      <c r="D42" s="111">
        <v>9910</v>
      </c>
      <c r="E42" s="192" t="s">
        <v>205</v>
      </c>
      <c r="F42" s="192"/>
      <c r="G42" s="192"/>
    </row>
    <row r="43" spans="1:7" ht="15" customHeight="1" x14ac:dyDescent="0.25">
      <c r="A43" s="178" t="s">
        <v>206</v>
      </c>
      <c r="B43" s="178"/>
      <c r="C43" s="179"/>
      <c r="D43" s="115">
        <v>286000</v>
      </c>
      <c r="E43" s="180" t="s">
        <v>35</v>
      </c>
      <c r="F43" s="180"/>
      <c r="G43" s="180"/>
    </row>
    <row r="44" spans="1:7" ht="15" customHeight="1" x14ac:dyDescent="0.25">
      <c r="A44" s="169" t="s">
        <v>207</v>
      </c>
      <c r="B44" s="169"/>
      <c r="C44" s="170"/>
      <c r="D44" s="111">
        <v>286000</v>
      </c>
      <c r="E44" s="192" t="s">
        <v>208</v>
      </c>
      <c r="F44" s="192"/>
      <c r="G44" s="192"/>
    </row>
    <row r="45" spans="1:7" ht="15" customHeight="1" x14ac:dyDescent="0.25">
      <c r="A45" s="174" t="s">
        <v>209</v>
      </c>
      <c r="B45" s="174"/>
      <c r="C45" s="175"/>
      <c r="D45" s="113">
        <v>250940</v>
      </c>
      <c r="E45" s="177" t="s">
        <v>210</v>
      </c>
      <c r="F45" s="177"/>
      <c r="G45" s="177"/>
    </row>
    <row r="46" spans="1:7" ht="15" customHeight="1" x14ac:dyDescent="0.25">
      <c r="A46" s="174" t="s">
        <v>211</v>
      </c>
      <c r="B46" s="174"/>
      <c r="C46" s="175"/>
      <c r="D46" s="113">
        <v>20390</v>
      </c>
      <c r="E46" s="177" t="s">
        <v>212</v>
      </c>
      <c r="F46" s="177"/>
      <c r="G46" s="177"/>
    </row>
    <row r="47" spans="1:7" ht="15" customHeight="1" x14ac:dyDescent="0.25">
      <c r="A47" s="196" t="s">
        <v>213</v>
      </c>
      <c r="B47" s="196"/>
      <c r="C47" s="197"/>
      <c r="D47" s="116">
        <v>14670</v>
      </c>
      <c r="E47" s="186" t="s">
        <v>214</v>
      </c>
      <c r="F47" s="186"/>
      <c r="G47" s="186"/>
    </row>
    <row r="48" spans="1:7" ht="15" customHeight="1" x14ac:dyDescent="0.25">
      <c r="A48" s="194" t="s">
        <v>130</v>
      </c>
      <c r="B48" s="194"/>
      <c r="C48" s="194"/>
      <c r="D48" s="13"/>
      <c r="E48" s="195" t="s">
        <v>131</v>
      </c>
      <c r="F48" s="195"/>
      <c r="G48" s="195"/>
    </row>
    <row r="49" spans="1:4" ht="15" customHeight="1" x14ac:dyDescent="0.25">
      <c r="A49" s="81"/>
      <c r="B49" s="81"/>
      <c r="C49" s="81"/>
      <c r="D49" s="81"/>
    </row>
    <row r="50" spans="1:4" ht="15" customHeight="1" x14ac:dyDescent="0.25">
      <c r="A50" s="81"/>
      <c r="B50" s="81"/>
      <c r="C50" s="81"/>
      <c r="D50" s="81"/>
    </row>
    <row r="51" spans="1:4" ht="15" customHeight="1" x14ac:dyDescent="0.25">
      <c r="A51" s="81"/>
      <c r="B51" s="81"/>
      <c r="C51" s="81"/>
      <c r="D51" s="81"/>
    </row>
    <row r="52" spans="1:4" ht="15" customHeight="1" x14ac:dyDescent="0.25">
      <c r="A52" s="82"/>
      <c r="B52" s="82"/>
      <c r="C52" s="81"/>
      <c r="D52" s="81"/>
    </row>
    <row r="53" spans="1:4" ht="15" customHeight="1" x14ac:dyDescent="0.25">
      <c r="A53" s="81"/>
      <c r="B53" s="81"/>
      <c r="C53" s="81"/>
      <c r="D53" s="81"/>
    </row>
    <row r="54" spans="1:4" ht="15" customHeight="1" x14ac:dyDescent="0.25">
      <c r="A54" s="81"/>
      <c r="B54" s="81"/>
      <c r="C54" s="81"/>
      <c r="D54" s="81"/>
    </row>
    <row r="55" spans="1:4" ht="22.5" customHeight="1" x14ac:dyDescent="0.25">
      <c r="A55" s="81"/>
      <c r="B55" s="81"/>
      <c r="C55" s="81"/>
      <c r="D55" s="81"/>
    </row>
    <row r="56" spans="1:4" ht="21.75" customHeight="1" x14ac:dyDescent="0.25"/>
  </sheetData>
  <mergeCells count="92">
    <mergeCell ref="A48:C48"/>
    <mergeCell ref="E48:G48"/>
    <mergeCell ref="A45:C45"/>
    <mergeCell ref="E45:G45"/>
    <mergeCell ref="A46:C46"/>
    <mergeCell ref="E46:G46"/>
    <mergeCell ref="A47:C47"/>
    <mergeCell ref="E47:G47"/>
    <mergeCell ref="A42:C42"/>
    <mergeCell ref="E42:G42"/>
    <mergeCell ref="A43:C43"/>
    <mergeCell ref="E43:G43"/>
    <mergeCell ref="A44:C44"/>
    <mergeCell ref="E44:G44"/>
    <mergeCell ref="A39:C39"/>
    <mergeCell ref="E39:G39"/>
    <mergeCell ref="A40:C40"/>
    <mergeCell ref="E40:G40"/>
    <mergeCell ref="A41:C41"/>
    <mergeCell ref="E41:G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Jordan2023&amp;C&amp;P&amp;Rدائرة الإحصاءات العامة، الكتاب الإحصائي السنوي الأردني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rightToLeft="1" view="pageBreakPreview" topLeftCell="A25" zoomScaleNormal="100" zoomScaleSheetLayoutView="100" workbookViewId="0">
      <selection activeCell="D44" sqref="D44"/>
    </sheetView>
  </sheetViews>
  <sheetFormatPr defaultColWidth="15.375" defaultRowHeight="15" customHeight="1" x14ac:dyDescent="0.25"/>
  <cols>
    <col min="2" max="2" width="9.5" customWidth="1"/>
    <col min="3" max="3" width="12.875" customWidth="1"/>
    <col min="5" max="5" width="7.375" customWidth="1"/>
    <col min="6" max="6" width="8.125" customWidth="1"/>
    <col min="7" max="7" width="10.25" customWidth="1"/>
  </cols>
  <sheetData>
    <row r="1" spans="1:7" s="38" customFormat="1" ht="20.25" customHeight="1" x14ac:dyDescent="0.2">
      <c r="A1" s="138" t="s">
        <v>340</v>
      </c>
      <c r="B1" s="138"/>
      <c r="C1" s="138"/>
      <c r="D1" s="138"/>
      <c r="E1" s="138"/>
      <c r="F1" s="138"/>
      <c r="G1" s="138"/>
    </row>
    <row r="2" spans="1:7" s="38" customFormat="1" ht="23.25" customHeight="1" x14ac:dyDescent="0.2">
      <c r="A2" s="159" t="s">
        <v>342</v>
      </c>
      <c r="B2" s="159"/>
      <c r="C2" s="159"/>
      <c r="D2" s="159"/>
      <c r="E2" s="159"/>
      <c r="F2" s="159"/>
      <c r="G2" s="159"/>
    </row>
    <row r="3" spans="1:7" s="38" customFormat="1" ht="13.5" customHeight="1" x14ac:dyDescent="0.2">
      <c r="A3" s="160" t="s">
        <v>61</v>
      </c>
      <c r="B3" s="160"/>
      <c r="C3" s="161"/>
      <c r="D3" s="41" t="s">
        <v>132</v>
      </c>
      <c r="E3" s="198" t="s">
        <v>0</v>
      </c>
      <c r="F3" s="160"/>
      <c r="G3" s="160"/>
    </row>
    <row r="4" spans="1:7" s="38" customFormat="1" ht="13.5" customHeight="1" x14ac:dyDescent="0.2">
      <c r="A4" s="139"/>
      <c r="B4" s="139"/>
      <c r="C4" s="162"/>
      <c r="D4" s="36" t="s">
        <v>63</v>
      </c>
      <c r="E4" s="199"/>
      <c r="F4" s="139"/>
      <c r="G4" s="139"/>
    </row>
    <row r="5" spans="1:7" ht="15" customHeight="1" x14ac:dyDescent="0.25">
      <c r="A5" s="163" t="s">
        <v>38</v>
      </c>
      <c r="B5" s="163"/>
      <c r="C5" s="164"/>
      <c r="D5" s="117">
        <v>212500</v>
      </c>
      <c r="E5" s="190" t="s">
        <v>39</v>
      </c>
      <c r="F5" s="190"/>
      <c r="G5" s="190"/>
    </row>
    <row r="6" spans="1:7" ht="15" customHeight="1" x14ac:dyDescent="0.25">
      <c r="A6" s="200" t="s">
        <v>215</v>
      </c>
      <c r="B6" s="200"/>
      <c r="C6" s="201"/>
      <c r="D6" s="111">
        <v>166330</v>
      </c>
      <c r="E6" s="192" t="s">
        <v>216</v>
      </c>
      <c r="F6" s="192"/>
      <c r="G6" s="192"/>
    </row>
    <row r="7" spans="1:7" ht="15" customHeight="1" x14ac:dyDescent="0.25">
      <c r="A7" s="202" t="s">
        <v>217</v>
      </c>
      <c r="B7" s="202"/>
      <c r="C7" s="203"/>
      <c r="D7" s="112">
        <v>98020</v>
      </c>
      <c r="E7" s="177" t="s">
        <v>218</v>
      </c>
      <c r="F7" s="177"/>
      <c r="G7" s="177"/>
    </row>
    <row r="8" spans="1:7" ht="15" customHeight="1" x14ac:dyDescent="0.25">
      <c r="A8" s="202" t="s">
        <v>219</v>
      </c>
      <c r="B8" s="202"/>
      <c r="C8" s="203"/>
      <c r="D8" s="112">
        <v>42070</v>
      </c>
      <c r="E8" s="177" t="s">
        <v>220</v>
      </c>
      <c r="F8" s="177"/>
      <c r="G8" s="177"/>
    </row>
    <row r="9" spans="1:7" ht="15" customHeight="1" x14ac:dyDescent="0.25">
      <c r="A9" s="202" t="s">
        <v>221</v>
      </c>
      <c r="B9" s="202"/>
      <c r="C9" s="203"/>
      <c r="D9" s="112">
        <v>26240</v>
      </c>
      <c r="E9" s="177" t="s">
        <v>222</v>
      </c>
      <c r="F9" s="177"/>
      <c r="G9" s="177"/>
    </row>
    <row r="10" spans="1:7" ht="15" customHeight="1" x14ac:dyDescent="0.25">
      <c r="A10" s="200" t="s">
        <v>351</v>
      </c>
      <c r="B10" s="200"/>
      <c r="C10" s="201"/>
      <c r="D10" s="111">
        <v>46170</v>
      </c>
      <c r="E10" s="192" t="s">
        <v>223</v>
      </c>
      <c r="F10" s="192"/>
      <c r="G10" s="192"/>
    </row>
    <row r="11" spans="1:7" ht="15" customHeight="1" x14ac:dyDescent="0.25">
      <c r="A11" s="178" t="s">
        <v>42</v>
      </c>
      <c r="B11" s="178"/>
      <c r="C11" s="179"/>
      <c r="D11" s="110">
        <v>381900</v>
      </c>
      <c r="E11" s="180" t="s">
        <v>43</v>
      </c>
      <c r="F11" s="180"/>
      <c r="G11" s="180"/>
    </row>
    <row r="12" spans="1:7" ht="15" customHeight="1" x14ac:dyDescent="0.25">
      <c r="A12" s="183" t="s">
        <v>224</v>
      </c>
      <c r="B12" s="183"/>
      <c r="C12" s="193"/>
      <c r="D12" s="111">
        <v>122280</v>
      </c>
      <c r="E12" s="192" t="s">
        <v>225</v>
      </c>
      <c r="F12" s="192"/>
      <c r="G12" s="192"/>
    </row>
    <row r="13" spans="1:7" ht="15" customHeight="1" x14ac:dyDescent="0.25">
      <c r="A13" s="169" t="s">
        <v>226</v>
      </c>
      <c r="B13" s="169"/>
      <c r="C13" s="170"/>
      <c r="D13" s="111">
        <v>114730</v>
      </c>
      <c r="E13" s="192" t="s">
        <v>227</v>
      </c>
      <c r="F13" s="192"/>
      <c r="G13" s="192"/>
    </row>
    <row r="14" spans="1:7" ht="15" customHeight="1" x14ac:dyDescent="0.25">
      <c r="A14" s="174" t="s">
        <v>228</v>
      </c>
      <c r="B14" s="174"/>
      <c r="C14" s="175"/>
      <c r="D14" s="113">
        <v>97070</v>
      </c>
      <c r="E14" s="177" t="s">
        <v>229</v>
      </c>
      <c r="F14" s="177"/>
      <c r="G14" s="177"/>
    </row>
    <row r="15" spans="1:7" ht="15" customHeight="1" x14ac:dyDescent="0.25">
      <c r="A15" s="174" t="s">
        <v>230</v>
      </c>
      <c r="B15" s="174"/>
      <c r="C15" s="175"/>
      <c r="D15" s="113">
        <v>17660</v>
      </c>
      <c r="E15" s="177" t="s">
        <v>231</v>
      </c>
      <c r="F15" s="177"/>
      <c r="G15" s="177"/>
    </row>
    <row r="16" spans="1:7" ht="15" customHeight="1" x14ac:dyDescent="0.25">
      <c r="A16" s="169" t="s">
        <v>232</v>
      </c>
      <c r="B16" s="169"/>
      <c r="C16" s="170"/>
      <c r="D16" s="111">
        <v>35470</v>
      </c>
      <c r="E16" s="192" t="s">
        <v>233</v>
      </c>
      <c r="F16" s="192"/>
      <c r="G16" s="192"/>
    </row>
    <row r="17" spans="1:7" ht="15" customHeight="1" x14ac:dyDescent="0.25">
      <c r="A17" s="174" t="s">
        <v>234</v>
      </c>
      <c r="B17" s="174"/>
      <c r="C17" s="175"/>
      <c r="D17" s="113">
        <v>25990</v>
      </c>
      <c r="E17" s="177" t="s">
        <v>235</v>
      </c>
      <c r="F17" s="177"/>
      <c r="G17" s="177"/>
    </row>
    <row r="18" spans="1:7" ht="15" customHeight="1" x14ac:dyDescent="0.25">
      <c r="A18" s="174" t="s">
        <v>236</v>
      </c>
      <c r="B18" s="174"/>
      <c r="C18" s="175"/>
      <c r="D18" s="113">
        <v>9480</v>
      </c>
      <c r="E18" s="177" t="s">
        <v>237</v>
      </c>
      <c r="F18" s="177"/>
      <c r="G18" s="177"/>
    </row>
    <row r="19" spans="1:7" ht="15" customHeight="1" x14ac:dyDescent="0.25">
      <c r="A19" s="169" t="s">
        <v>238</v>
      </c>
      <c r="B19" s="169"/>
      <c r="C19" s="170"/>
      <c r="D19" s="111">
        <v>66180</v>
      </c>
      <c r="E19" s="192" t="s">
        <v>239</v>
      </c>
      <c r="F19" s="192"/>
      <c r="G19" s="192"/>
    </row>
    <row r="20" spans="1:7" ht="15" customHeight="1" x14ac:dyDescent="0.25">
      <c r="A20" s="174" t="s">
        <v>240</v>
      </c>
      <c r="B20" s="174"/>
      <c r="C20" s="175"/>
      <c r="D20" s="113">
        <v>40420</v>
      </c>
      <c r="E20" s="177" t="s">
        <v>241</v>
      </c>
      <c r="F20" s="177"/>
      <c r="G20" s="177"/>
    </row>
    <row r="21" spans="1:7" ht="15" customHeight="1" x14ac:dyDescent="0.25">
      <c r="A21" s="174" t="s">
        <v>242</v>
      </c>
      <c r="B21" s="174"/>
      <c r="C21" s="175"/>
      <c r="D21" s="113">
        <v>25760</v>
      </c>
      <c r="E21" s="177" t="s">
        <v>243</v>
      </c>
      <c r="F21" s="177"/>
      <c r="G21" s="177"/>
    </row>
    <row r="22" spans="1:7" ht="15" customHeight="1" x14ac:dyDescent="0.25">
      <c r="A22" s="169" t="s">
        <v>244</v>
      </c>
      <c r="B22" s="169"/>
      <c r="C22" s="170"/>
      <c r="D22" s="111">
        <v>9830</v>
      </c>
      <c r="E22" s="192" t="s">
        <v>245</v>
      </c>
      <c r="F22" s="192"/>
      <c r="G22" s="192"/>
    </row>
    <row r="23" spans="1:7" ht="15" customHeight="1" x14ac:dyDescent="0.25">
      <c r="A23" s="169" t="s">
        <v>246</v>
      </c>
      <c r="B23" s="169"/>
      <c r="C23" s="170"/>
      <c r="D23" s="111">
        <v>20270</v>
      </c>
      <c r="E23" s="192" t="s">
        <v>247</v>
      </c>
      <c r="F23" s="192"/>
      <c r="G23" s="192"/>
    </row>
    <row r="24" spans="1:7" ht="15" customHeight="1" x14ac:dyDescent="0.25">
      <c r="A24" s="169" t="s">
        <v>352</v>
      </c>
      <c r="B24" s="169"/>
      <c r="C24" s="170"/>
      <c r="D24" s="111">
        <v>13140</v>
      </c>
      <c r="E24" s="192" t="s">
        <v>248</v>
      </c>
      <c r="F24" s="192"/>
      <c r="G24" s="192"/>
    </row>
    <row r="25" spans="1:7" ht="15" customHeight="1" x14ac:dyDescent="0.25">
      <c r="A25" s="178" t="s">
        <v>46</v>
      </c>
      <c r="B25" s="178"/>
      <c r="C25" s="179"/>
      <c r="D25" s="110">
        <v>116200</v>
      </c>
      <c r="E25" s="180" t="s">
        <v>47</v>
      </c>
      <c r="F25" s="180"/>
      <c r="G25" s="180"/>
    </row>
    <row r="26" spans="1:7" s="54" customFormat="1" ht="15" customHeight="1" x14ac:dyDescent="0.25">
      <c r="A26" s="204" t="s">
        <v>249</v>
      </c>
      <c r="B26" s="204"/>
      <c r="C26" s="205"/>
      <c r="D26" s="118">
        <v>73380</v>
      </c>
      <c r="E26" s="206" t="s">
        <v>250</v>
      </c>
      <c r="F26" s="206"/>
      <c r="G26" s="206"/>
    </row>
    <row r="27" spans="1:7" ht="15" customHeight="1" x14ac:dyDescent="0.25">
      <c r="A27" s="207" t="s">
        <v>251</v>
      </c>
      <c r="B27" s="207"/>
      <c r="C27" s="208"/>
      <c r="D27" s="111">
        <v>30460</v>
      </c>
      <c r="E27" s="192" t="s">
        <v>252</v>
      </c>
      <c r="F27" s="192"/>
      <c r="G27" s="192"/>
    </row>
    <row r="28" spans="1:7" ht="15" customHeight="1" x14ac:dyDescent="0.25">
      <c r="A28" s="207" t="s">
        <v>253</v>
      </c>
      <c r="B28" s="207"/>
      <c r="C28" s="208"/>
      <c r="D28" s="111">
        <v>12360</v>
      </c>
      <c r="E28" s="192" t="s">
        <v>254</v>
      </c>
      <c r="F28" s="192"/>
      <c r="G28" s="192"/>
    </row>
    <row r="29" spans="1:7" ht="15" customHeight="1" x14ac:dyDescent="0.25">
      <c r="A29" s="209" t="s">
        <v>50</v>
      </c>
      <c r="B29" s="209"/>
      <c r="C29" s="210"/>
      <c r="D29" s="110">
        <v>191100</v>
      </c>
      <c r="E29" s="180" t="s">
        <v>51</v>
      </c>
      <c r="F29" s="180"/>
      <c r="G29" s="180"/>
    </row>
    <row r="30" spans="1:7" ht="15" customHeight="1" x14ac:dyDescent="0.25">
      <c r="A30" s="169" t="s">
        <v>255</v>
      </c>
      <c r="B30" s="169"/>
      <c r="C30" s="170"/>
      <c r="D30" s="111">
        <v>105860</v>
      </c>
      <c r="E30" s="192" t="s">
        <v>256</v>
      </c>
      <c r="F30" s="192"/>
      <c r="G30" s="192"/>
    </row>
    <row r="31" spans="1:7" ht="15" customHeight="1" x14ac:dyDescent="0.25">
      <c r="A31" s="174" t="s">
        <v>257</v>
      </c>
      <c r="B31" s="174"/>
      <c r="C31" s="175"/>
      <c r="D31" s="113">
        <v>50290</v>
      </c>
      <c r="E31" s="177" t="s">
        <v>258</v>
      </c>
      <c r="F31" s="177"/>
      <c r="G31" s="177"/>
    </row>
    <row r="32" spans="1:7" ht="15" customHeight="1" x14ac:dyDescent="0.25">
      <c r="A32" s="174" t="s">
        <v>259</v>
      </c>
      <c r="B32" s="174"/>
      <c r="C32" s="175"/>
      <c r="D32" s="113">
        <v>18270</v>
      </c>
      <c r="E32" s="177" t="s">
        <v>260</v>
      </c>
      <c r="F32" s="177"/>
      <c r="G32" s="177"/>
    </row>
    <row r="33" spans="1:7" ht="15" customHeight="1" x14ac:dyDescent="0.25">
      <c r="A33" s="174" t="s">
        <v>261</v>
      </c>
      <c r="B33" s="174"/>
      <c r="C33" s="175"/>
      <c r="D33" s="113">
        <v>9430</v>
      </c>
      <c r="E33" s="177" t="s">
        <v>262</v>
      </c>
      <c r="F33" s="177"/>
      <c r="G33" s="177"/>
    </row>
    <row r="34" spans="1:7" ht="15" customHeight="1" x14ac:dyDescent="0.25">
      <c r="A34" s="174" t="s">
        <v>350</v>
      </c>
      <c r="B34" s="174"/>
      <c r="C34" s="175"/>
      <c r="D34" s="113">
        <v>17760</v>
      </c>
      <c r="E34" s="177" t="s">
        <v>263</v>
      </c>
      <c r="F34" s="177"/>
      <c r="G34" s="177"/>
    </row>
    <row r="35" spans="1:7" ht="15" customHeight="1" x14ac:dyDescent="0.25">
      <c r="A35" s="174" t="s">
        <v>264</v>
      </c>
      <c r="B35" s="174"/>
      <c r="C35" s="175"/>
      <c r="D35" s="113">
        <v>10110</v>
      </c>
      <c r="E35" s="177" t="s">
        <v>265</v>
      </c>
      <c r="F35" s="177"/>
      <c r="G35" s="177"/>
    </row>
    <row r="36" spans="1:7" ht="15" customHeight="1" x14ac:dyDescent="0.25">
      <c r="A36" s="169" t="s">
        <v>266</v>
      </c>
      <c r="B36" s="169"/>
      <c r="C36" s="170"/>
      <c r="D36" s="111">
        <v>41030</v>
      </c>
      <c r="E36" s="171" t="s">
        <v>267</v>
      </c>
      <c r="F36" s="171"/>
      <c r="G36" s="171"/>
    </row>
    <row r="37" spans="1:7" ht="15" customHeight="1" x14ac:dyDescent="0.25">
      <c r="A37" s="169" t="s">
        <v>268</v>
      </c>
      <c r="B37" s="169"/>
      <c r="C37" s="170"/>
      <c r="D37" s="111">
        <v>23290</v>
      </c>
      <c r="E37" s="192" t="s">
        <v>269</v>
      </c>
      <c r="F37" s="192"/>
      <c r="G37" s="192"/>
    </row>
    <row r="38" spans="1:7" ht="15" customHeight="1" x14ac:dyDescent="0.25">
      <c r="A38" s="169" t="s">
        <v>270</v>
      </c>
      <c r="B38" s="169"/>
      <c r="C38" s="170"/>
      <c r="D38" s="111">
        <v>20920</v>
      </c>
      <c r="E38" s="192" t="s">
        <v>271</v>
      </c>
      <c r="F38" s="192"/>
      <c r="G38" s="192"/>
    </row>
    <row r="39" spans="1:7" ht="15" customHeight="1" x14ac:dyDescent="0.25">
      <c r="A39" s="178" t="s">
        <v>54</v>
      </c>
      <c r="B39" s="178"/>
      <c r="C39" s="179"/>
      <c r="D39" s="110">
        <v>227000</v>
      </c>
      <c r="E39" s="180" t="s">
        <v>55</v>
      </c>
      <c r="F39" s="180"/>
      <c r="G39" s="180"/>
    </row>
    <row r="40" spans="1:7" ht="15" customHeight="1" x14ac:dyDescent="0.25">
      <c r="A40" s="183" t="s">
        <v>272</v>
      </c>
      <c r="B40" s="183"/>
      <c r="C40" s="193"/>
      <c r="D40" s="111">
        <v>191840</v>
      </c>
      <c r="E40" s="192" t="s">
        <v>273</v>
      </c>
      <c r="F40" s="192"/>
      <c r="G40" s="192"/>
    </row>
    <row r="41" spans="1:7" ht="15" customHeight="1" x14ac:dyDescent="0.25">
      <c r="A41" s="174" t="s">
        <v>274</v>
      </c>
      <c r="B41" s="174"/>
      <c r="C41" s="175"/>
      <c r="D41" s="113">
        <v>180370</v>
      </c>
      <c r="E41" s="211" t="s">
        <v>275</v>
      </c>
      <c r="F41" s="177"/>
      <c r="G41" s="177"/>
    </row>
    <row r="42" spans="1:7" ht="15" customHeight="1" x14ac:dyDescent="0.25">
      <c r="A42" s="174" t="s">
        <v>349</v>
      </c>
      <c r="B42" s="174"/>
      <c r="C42" s="175"/>
      <c r="D42" s="113">
        <v>11470</v>
      </c>
      <c r="E42" s="211" t="s">
        <v>276</v>
      </c>
      <c r="F42" s="211"/>
      <c r="G42" s="211"/>
    </row>
    <row r="43" spans="1:7" ht="15" customHeight="1" x14ac:dyDescent="0.25">
      <c r="A43" s="169" t="s">
        <v>348</v>
      </c>
      <c r="B43" s="169"/>
      <c r="C43" s="170"/>
      <c r="D43" s="111">
        <v>35160</v>
      </c>
      <c r="E43" s="192" t="s">
        <v>277</v>
      </c>
      <c r="F43" s="192"/>
      <c r="G43" s="192"/>
    </row>
    <row r="44" spans="1:7" ht="15" customHeight="1" x14ac:dyDescent="0.25">
      <c r="A44" s="181" t="s">
        <v>278</v>
      </c>
      <c r="B44" s="181"/>
      <c r="C44" s="182"/>
      <c r="D44" s="113">
        <v>27480</v>
      </c>
      <c r="E44" s="192" t="s">
        <v>279</v>
      </c>
      <c r="F44" s="192"/>
      <c r="G44" s="192"/>
    </row>
    <row r="45" spans="1:7" ht="15" customHeight="1" x14ac:dyDescent="0.25">
      <c r="A45" s="181" t="s">
        <v>280</v>
      </c>
      <c r="B45" s="181"/>
      <c r="C45" s="182"/>
      <c r="D45" s="113">
        <v>7680</v>
      </c>
      <c r="E45" s="212" t="s">
        <v>281</v>
      </c>
      <c r="F45" s="212"/>
      <c r="G45" s="212"/>
    </row>
    <row r="46" spans="1:7" ht="15" customHeight="1" x14ac:dyDescent="0.25">
      <c r="A46" s="213" t="s">
        <v>7</v>
      </c>
      <c r="B46" s="213"/>
      <c r="C46" s="214"/>
      <c r="D46" s="122">
        <v>11516000</v>
      </c>
      <c r="E46" s="215" t="s">
        <v>12</v>
      </c>
      <c r="F46" s="215"/>
      <c r="G46" s="215"/>
    </row>
    <row r="47" spans="1:7" ht="15" customHeight="1" x14ac:dyDescent="0.25">
      <c r="A47" s="81"/>
      <c r="B47" s="81"/>
      <c r="C47" s="81"/>
      <c r="D47" s="81"/>
    </row>
    <row r="48" spans="1:7" ht="15" customHeight="1" x14ac:dyDescent="0.25">
      <c r="A48" s="81"/>
      <c r="B48" s="81"/>
      <c r="C48" s="81"/>
      <c r="D48" s="83"/>
    </row>
    <row r="49" spans="1:4" ht="15" customHeight="1" x14ac:dyDescent="0.25">
      <c r="A49" s="81"/>
      <c r="B49" s="81"/>
      <c r="C49" s="81"/>
      <c r="D49" s="81"/>
    </row>
    <row r="50" spans="1:4" ht="15" customHeight="1" x14ac:dyDescent="0.25">
      <c r="A50" s="81"/>
      <c r="B50" s="81"/>
      <c r="C50" s="81"/>
      <c r="D50" s="81"/>
    </row>
    <row r="51" spans="1:4" ht="15" customHeight="1" x14ac:dyDescent="0.25">
      <c r="A51" s="81"/>
      <c r="B51" s="81"/>
      <c r="C51" s="81"/>
      <c r="D51" s="81"/>
    </row>
    <row r="52" spans="1:4" ht="15" customHeight="1" x14ac:dyDescent="0.25">
      <c r="A52" s="82"/>
      <c r="B52" s="82"/>
      <c r="C52" s="81"/>
      <c r="D52" s="81"/>
    </row>
    <row r="53" spans="1:4" ht="15" customHeight="1" x14ac:dyDescent="0.25">
      <c r="A53" s="81"/>
      <c r="B53" s="81"/>
      <c r="C53" s="81"/>
      <c r="D53" s="81"/>
    </row>
    <row r="54" spans="1:4" ht="15" customHeight="1" x14ac:dyDescent="0.25">
      <c r="A54" s="81"/>
      <c r="B54" s="81"/>
      <c r="C54" s="81"/>
      <c r="D54" s="81"/>
    </row>
    <row r="55" spans="1:4" ht="22.5" customHeight="1" x14ac:dyDescent="0.25">
      <c r="A55" s="81"/>
      <c r="B55" s="81"/>
      <c r="C55" s="81"/>
      <c r="D55" s="81"/>
    </row>
    <row r="56" spans="1:4" ht="21.75" customHeight="1" x14ac:dyDescent="0.25"/>
  </sheetData>
  <mergeCells count="88">
    <mergeCell ref="A45:C45"/>
    <mergeCell ref="E45:G45"/>
    <mergeCell ref="A46:C46"/>
    <mergeCell ref="E46:G46"/>
    <mergeCell ref="A42:C42"/>
    <mergeCell ref="E42:G42"/>
    <mergeCell ref="A43:C43"/>
    <mergeCell ref="E43:G43"/>
    <mergeCell ref="A44:C44"/>
    <mergeCell ref="E44:G44"/>
    <mergeCell ref="A39:C39"/>
    <mergeCell ref="E39:G39"/>
    <mergeCell ref="A40:C40"/>
    <mergeCell ref="E40:G40"/>
    <mergeCell ref="A41:C41"/>
    <mergeCell ref="E41:G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Jordan2023&amp;C&amp;P&amp;Rدائرة الإحصاءات العامة، الكتاب الإحصائي السنوي الأردني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rightToLeft="1" view="pageBreakPreview" topLeftCell="A18" zoomScaleNormal="100" zoomScaleSheetLayoutView="100" workbookViewId="0">
      <selection activeCell="E36" sqref="E36"/>
    </sheetView>
  </sheetViews>
  <sheetFormatPr defaultColWidth="9.875" defaultRowHeight="15" customHeight="1" x14ac:dyDescent="0.25"/>
  <cols>
    <col min="1" max="1" width="4.375" customWidth="1"/>
    <col min="2" max="2" width="5.5" customWidth="1"/>
    <col min="3" max="3" width="9.875" customWidth="1"/>
    <col min="4" max="4" width="11.125" customWidth="1"/>
    <col min="5" max="5" width="10.375" bestFit="1" customWidth="1"/>
    <col min="6" max="6" width="10.5" customWidth="1"/>
    <col min="7" max="7" width="21.625" customWidth="1"/>
    <col min="8" max="8" width="9.25" customWidth="1"/>
    <col min="9" max="9" width="10" bestFit="1" customWidth="1"/>
  </cols>
  <sheetData>
    <row r="1" spans="1:9" s="38" customFormat="1" ht="13.5" customHeight="1" x14ac:dyDescent="0.2">
      <c r="A1" s="225" t="s">
        <v>344</v>
      </c>
      <c r="B1" s="225"/>
      <c r="C1" s="225"/>
      <c r="D1" s="225"/>
      <c r="E1" s="225"/>
      <c r="F1" s="225"/>
      <c r="G1" s="225"/>
      <c r="H1" s="225"/>
      <c r="I1" s="225"/>
    </row>
    <row r="2" spans="1:9" s="38" customFormat="1" ht="13.5" customHeight="1" x14ac:dyDescent="0.2">
      <c r="A2" s="226" t="s">
        <v>353</v>
      </c>
      <c r="B2" s="226"/>
      <c r="C2" s="226"/>
      <c r="D2" s="226"/>
      <c r="E2" s="226"/>
      <c r="F2" s="226"/>
      <c r="G2" s="226"/>
      <c r="H2" s="226"/>
      <c r="I2" s="226"/>
    </row>
    <row r="3" spans="1:9" s="38" customFormat="1" ht="13.5" customHeight="1" x14ac:dyDescent="0.2">
      <c r="A3" s="227" t="s">
        <v>282</v>
      </c>
      <c r="B3" s="228"/>
      <c r="C3" s="37" t="s">
        <v>2</v>
      </c>
      <c r="D3" s="16" t="s">
        <v>8</v>
      </c>
      <c r="E3" s="37" t="s">
        <v>3</v>
      </c>
      <c r="F3" s="39" t="s">
        <v>9</v>
      </c>
      <c r="G3" s="229" t="s">
        <v>283</v>
      </c>
      <c r="H3" s="230"/>
      <c r="I3" s="37" t="s">
        <v>309</v>
      </c>
    </row>
    <row r="4" spans="1:9" s="38" customFormat="1" ht="13.5" customHeight="1" x14ac:dyDescent="0.2">
      <c r="A4" s="231" t="s">
        <v>284</v>
      </c>
      <c r="B4" s="232"/>
      <c r="C4" s="14" t="s">
        <v>285</v>
      </c>
      <c r="D4" s="102" t="s">
        <v>11</v>
      </c>
      <c r="E4" s="14" t="s">
        <v>285</v>
      </c>
      <c r="F4" s="15" t="s">
        <v>11</v>
      </c>
      <c r="G4" s="14" t="s">
        <v>285</v>
      </c>
      <c r="H4" s="16" t="s">
        <v>11</v>
      </c>
      <c r="I4" s="40" t="s">
        <v>286</v>
      </c>
    </row>
    <row r="5" spans="1:9" ht="15" customHeight="1" x14ac:dyDescent="0.25">
      <c r="A5" s="220" t="s">
        <v>287</v>
      </c>
      <c r="B5" s="221"/>
      <c r="C5" s="66">
        <v>678075</v>
      </c>
      <c r="D5" s="97">
        <f>C5/$C$19*100</f>
        <v>11.121453173691979</v>
      </c>
      <c r="E5" s="66">
        <v>643910</v>
      </c>
      <c r="F5" s="17">
        <f>E5/$E$19*100</f>
        <v>11.882450636648828</v>
      </c>
      <c r="G5" s="66">
        <v>1321985</v>
      </c>
      <c r="H5" s="17">
        <f>G5/$G$19*100</f>
        <v>11.479550191038555</v>
      </c>
      <c r="I5" s="17">
        <f>C5/E5*100</f>
        <v>105.3058657265767</v>
      </c>
    </row>
    <row r="6" spans="1:9" ht="15" customHeight="1" x14ac:dyDescent="0.25">
      <c r="A6" s="218" t="s">
        <v>288</v>
      </c>
      <c r="B6" s="219"/>
      <c r="C6" s="66">
        <v>722410</v>
      </c>
      <c r="D6" s="97">
        <f t="shared" ref="D6:D18" si="0">C6/$C$19*100</f>
        <v>11.848614072494669</v>
      </c>
      <c r="E6" s="66">
        <v>690545</v>
      </c>
      <c r="F6" s="17">
        <f t="shared" ref="F6:F18" si="1">E6/$E$19*100</f>
        <v>12.74303377006828</v>
      </c>
      <c r="G6" s="66">
        <v>1412955</v>
      </c>
      <c r="H6" s="17">
        <f t="shared" ref="H6:H18" si="2">G6/$G$19*100</f>
        <v>12.269494616186176</v>
      </c>
      <c r="I6" s="17">
        <f t="shared" ref="I6:I19" si="3">C6/E6*100</f>
        <v>104.61447117856186</v>
      </c>
    </row>
    <row r="7" spans="1:9" ht="15" customHeight="1" x14ac:dyDescent="0.25">
      <c r="A7" s="218" t="s">
        <v>289</v>
      </c>
      <c r="B7" s="219"/>
      <c r="C7" s="66">
        <v>628055</v>
      </c>
      <c r="D7" s="97">
        <f t="shared" si="0"/>
        <v>10.301049696572084</v>
      </c>
      <c r="E7" s="66">
        <v>592685</v>
      </c>
      <c r="F7" s="17">
        <f t="shared" si="1"/>
        <v>10.937165528695331</v>
      </c>
      <c r="G7" s="66">
        <v>1220740</v>
      </c>
      <c r="H7" s="17">
        <f t="shared" si="2"/>
        <v>10.600382077110106</v>
      </c>
      <c r="I7" s="17">
        <f t="shared" si="3"/>
        <v>105.96775690290796</v>
      </c>
    </row>
    <row r="8" spans="1:9" ht="15" customHeight="1" x14ac:dyDescent="0.25">
      <c r="A8" s="220" t="s">
        <v>290</v>
      </c>
      <c r="B8" s="221"/>
      <c r="C8" s="66">
        <v>602255</v>
      </c>
      <c r="D8" s="97">
        <f t="shared" si="0"/>
        <v>9.8778907659504664</v>
      </c>
      <c r="E8" s="66">
        <v>542880</v>
      </c>
      <c r="F8" s="17">
        <f t="shared" si="1"/>
        <v>10.018084517438641</v>
      </c>
      <c r="G8" s="66">
        <v>1145135</v>
      </c>
      <c r="H8" s="17">
        <f t="shared" si="2"/>
        <v>9.943860715526224</v>
      </c>
      <c r="I8" s="17">
        <f t="shared" si="3"/>
        <v>110.93703949307398</v>
      </c>
    </row>
    <row r="9" spans="1:9" ht="15" customHeight="1" x14ac:dyDescent="0.25">
      <c r="A9" s="220" t="s">
        <v>291</v>
      </c>
      <c r="B9" s="221"/>
      <c r="C9" s="66">
        <v>627165</v>
      </c>
      <c r="D9" s="97">
        <f t="shared" si="0"/>
        <v>10.286452353616534</v>
      </c>
      <c r="E9" s="66">
        <v>515740</v>
      </c>
      <c r="F9" s="17">
        <f t="shared" si="1"/>
        <v>9.5172541059236018</v>
      </c>
      <c r="G9" s="66">
        <v>1142905</v>
      </c>
      <c r="H9" s="17">
        <f t="shared" si="2"/>
        <v>9.924496352900313</v>
      </c>
      <c r="I9" s="17">
        <f t="shared" si="3"/>
        <v>121.60487842711443</v>
      </c>
    </row>
    <row r="10" spans="1:9" ht="15" customHeight="1" x14ac:dyDescent="0.25">
      <c r="A10" s="218" t="s">
        <v>292</v>
      </c>
      <c r="B10" s="219"/>
      <c r="C10" s="66">
        <v>555530</v>
      </c>
      <c r="D10" s="97">
        <f t="shared" si="0"/>
        <v>9.1115302607839919</v>
      </c>
      <c r="E10" s="66">
        <v>447990</v>
      </c>
      <c r="F10" s="17">
        <f t="shared" si="1"/>
        <v>8.267023436058313</v>
      </c>
      <c r="G10" s="66">
        <v>1003520</v>
      </c>
      <c r="H10" s="17">
        <f t="shared" si="2"/>
        <v>8.7141368530739847</v>
      </c>
      <c r="I10" s="17">
        <f t="shared" si="3"/>
        <v>124.00500011160965</v>
      </c>
    </row>
    <row r="11" spans="1:9" ht="15" customHeight="1" x14ac:dyDescent="0.25">
      <c r="A11" s="218" t="s">
        <v>293</v>
      </c>
      <c r="B11" s="219"/>
      <c r="C11" s="66">
        <v>478330</v>
      </c>
      <c r="D11" s="97">
        <f t="shared" si="0"/>
        <v>7.8453337707069055</v>
      </c>
      <c r="E11" s="66">
        <v>408955</v>
      </c>
      <c r="F11" s="17">
        <f t="shared" si="1"/>
        <v>7.5466875807344529</v>
      </c>
      <c r="G11" s="66">
        <v>887285</v>
      </c>
      <c r="H11" s="17">
        <f t="shared" si="2"/>
        <v>7.7048020145883998</v>
      </c>
      <c r="I11" s="17">
        <f t="shared" si="3"/>
        <v>116.96396914085902</v>
      </c>
    </row>
    <row r="12" spans="1:9" ht="15" customHeight="1" x14ac:dyDescent="0.25">
      <c r="A12" s="220" t="s">
        <v>294</v>
      </c>
      <c r="B12" s="221"/>
      <c r="C12" s="66">
        <v>426080</v>
      </c>
      <c r="D12" s="97">
        <f t="shared" si="0"/>
        <v>6.9883549286534352</v>
      </c>
      <c r="E12" s="66">
        <v>360675</v>
      </c>
      <c r="F12" s="17">
        <f t="shared" si="1"/>
        <v>6.655748293042997</v>
      </c>
      <c r="G12" s="66">
        <v>786755</v>
      </c>
      <c r="H12" s="17">
        <f t="shared" si="2"/>
        <v>6.8318426536992005</v>
      </c>
      <c r="I12" s="17">
        <f t="shared" si="3"/>
        <v>118.1340542039232</v>
      </c>
    </row>
    <row r="13" spans="1:9" ht="15" customHeight="1" x14ac:dyDescent="0.25">
      <c r="A13" s="220" t="s">
        <v>295</v>
      </c>
      <c r="B13" s="221"/>
      <c r="C13" s="66">
        <v>367655</v>
      </c>
      <c r="D13" s="97">
        <f t="shared" si="0"/>
        <v>6.0300967689027392</v>
      </c>
      <c r="E13" s="66">
        <v>310050</v>
      </c>
      <c r="F13" s="17">
        <f t="shared" si="1"/>
        <v>5.7215353386233625</v>
      </c>
      <c r="G13" s="66">
        <v>677705</v>
      </c>
      <c r="H13" s="17">
        <f t="shared" si="2"/>
        <v>5.8848992705800622</v>
      </c>
      <c r="I13" s="17">
        <f t="shared" si="3"/>
        <v>118.5792614094501</v>
      </c>
    </row>
    <row r="14" spans="1:9" ht="15" customHeight="1" x14ac:dyDescent="0.25">
      <c r="A14" s="218" t="s">
        <v>296</v>
      </c>
      <c r="B14" s="219"/>
      <c r="C14" s="66">
        <v>312370</v>
      </c>
      <c r="D14" s="97">
        <f t="shared" si="0"/>
        <v>5.123339347219944</v>
      </c>
      <c r="E14" s="66">
        <v>259590</v>
      </c>
      <c r="F14" s="17">
        <f t="shared" si="1"/>
        <v>4.7903672264255395</v>
      </c>
      <c r="G14" s="66">
        <v>571960</v>
      </c>
      <c r="H14" s="17">
        <f t="shared" si="2"/>
        <v>4.9666550885724217</v>
      </c>
      <c r="I14" s="17">
        <f t="shared" si="3"/>
        <v>120.33206209792364</v>
      </c>
    </row>
    <row r="15" spans="1:9" ht="15" customHeight="1" x14ac:dyDescent="0.25">
      <c r="A15" s="218" t="s">
        <v>297</v>
      </c>
      <c r="B15" s="219"/>
      <c r="C15" s="66">
        <v>226140</v>
      </c>
      <c r="D15" s="97">
        <f t="shared" si="0"/>
        <v>3.7090372314252913</v>
      </c>
      <c r="E15" s="66">
        <v>196525</v>
      </c>
      <c r="F15" s="17">
        <f t="shared" si="1"/>
        <v>3.6265916220704928</v>
      </c>
      <c r="G15" s="66">
        <v>422665</v>
      </c>
      <c r="H15" s="17">
        <f t="shared" si="2"/>
        <v>3.6702414032650226</v>
      </c>
      <c r="I15" s="17">
        <f t="shared" si="3"/>
        <v>115.06932960183183</v>
      </c>
    </row>
    <row r="16" spans="1:9" ht="15" customHeight="1" x14ac:dyDescent="0.25">
      <c r="A16" s="220" t="s">
        <v>298</v>
      </c>
      <c r="B16" s="221"/>
      <c r="C16" s="66">
        <v>153860</v>
      </c>
      <c r="D16" s="97">
        <f t="shared" si="0"/>
        <v>2.5235361653272101</v>
      </c>
      <c r="E16" s="66">
        <v>141780</v>
      </c>
      <c r="F16" s="17">
        <f t="shared" si="1"/>
        <v>2.6163498800516702</v>
      </c>
      <c r="G16" s="66">
        <v>295640</v>
      </c>
      <c r="H16" s="17">
        <f t="shared" si="2"/>
        <v>2.5672108370962139</v>
      </c>
      <c r="I16" s="17">
        <f t="shared" si="3"/>
        <v>108.52024262942588</v>
      </c>
    </row>
    <row r="17" spans="1:9" ht="15" customHeight="1" x14ac:dyDescent="0.25">
      <c r="A17" s="220" t="s">
        <v>299</v>
      </c>
      <c r="B17" s="221"/>
      <c r="C17" s="66">
        <v>104200</v>
      </c>
      <c r="D17" s="97">
        <f t="shared" si="0"/>
        <v>1.7090372314252911</v>
      </c>
      <c r="E17" s="66">
        <v>97660</v>
      </c>
      <c r="F17" s="17">
        <f t="shared" si="1"/>
        <v>1.8021775235283262</v>
      </c>
      <c r="G17" s="66">
        <v>201860</v>
      </c>
      <c r="H17" s="17">
        <f t="shared" si="2"/>
        <v>1.7528655783258078</v>
      </c>
      <c r="I17" s="17">
        <f t="shared" si="3"/>
        <v>106.69670284661068</v>
      </c>
    </row>
    <row r="18" spans="1:9" ht="15" customHeight="1" x14ac:dyDescent="0.25">
      <c r="A18" s="218" t="s">
        <v>300</v>
      </c>
      <c r="B18" s="219"/>
      <c r="C18" s="66">
        <v>214875</v>
      </c>
      <c r="D18" s="97">
        <f t="shared" si="0"/>
        <v>3.5242742332294572</v>
      </c>
      <c r="E18" s="66">
        <v>210015</v>
      </c>
      <c r="F18" s="17">
        <f t="shared" si="1"/>
        <v>3.8755305406901641</v>
      </c>
      <c r="G18" s="66">
        <v>424890</v>
      </c>
      <c r="H18" s="17">
        <f t="shared" si="2"/>
        <v>3.689562348037513</v>
      </c>
      <c r="I18" s="17">
        <f t="shared" si="3"/>
        <v>102.31412041997001</v>
      </c>
    </row>
    <row r="19" spans="1:9" ht="15" customHeight="1" x14ac:dyDescent="0.25">
      <c r="A19" s="222" t="s">
        <v>308</v>
      </c>
      <c r="B19" s="223"/>
      <c r="C19" s="68">
        <v>6097000</v>
      </c>
      <c r="D19" s="98">
        <v>100.00000000000001</v>
      </c>
      <c r="E19" s="68">
        <v>5419000</v>
      </c>
      <c r="F19" s="35">
        <v>99.999999999999986</v>
      </c>
      <c r="G19" s="68">
        <v>11516000</v>
      </c>
      <c r="H19" s="35">
        <v>99.999999999999986</v>
      </c>
      <c r="I19" s="64">
        <f t="shared" si="3"/>
        <v>112.51153349326444</v>
      </c>
    </row>
    <row r="20" spans="1:9" ht="15" customHeight="1" x14ac:dyDescent="0.25">
      <c r="A20" s="224" t="s">
        <v>301</v>
      </c>
      <c r="B20" s="224"/>
      <c r="C20" s="224"/>
      <c r="D20" s="224"/>
      <c r="E20" s="18"/>
      <c r="F20" s="19"/>
      <c r="G20" s="20"/>
      <c r="H20" s="20"/>
      <c r="I20" s="21" t="s">
        <v>302</v>
      </c>
    </row>
    <row r="21" spans="1:9" ht="15" customHeight="1" x14ac:dyDescent="0.25">
      <c r="A21" s="61"/>
      <c r="B21" s="61"/>
      <c r="C21" s="83"/>
      <c r="D21" s="81"/>
      <c r="E21" s="18"/>
      <c r="F21" s="19"/>
      <c r="G21" s="51"/>
      <c r="H21" s="20"/>
      <c r="I21" s="20"/>
    </row>
    <row r="22" spans="1:9" ht="15" customHeight="1" x14ac:dyDescent="0.25">
      <c r="A22" s="22"/>
      <c r="B22" s="22"/>
      <c r="C22" s="22"/>
      <c r="D22" s="22"/>
      <c r="E22" s="22"/>
      <c r="F22" s="23"/>
      <c r="G22" s="22"/>
      <c r="H22" s="22"/>
      <c r="I22" s="22"/>
    </row>
    <row r="23" spans="1:9" ht="15" customHeight="1" x14ac:dyDescent="0.25">
      <c r="A23" s="216" t="s">
        <v>343</v>
      </c>
      <c r="B23" s="216"/>
      <c r="C23" s="216"/>
      <c r="D23" s="216"/>
      <c r="E23" s="216"/>
      <c r="F23" s="216"/>
      <c r="G23" s="216"/>
      <c r="H23" s="216"/>
      <c r="I23" s="216"/>
    </row>
    <row r="24" spans="1:9" ht="15" customHeight="1" x14ac:dyDescent="0.25">
      <c r="A24" s="217" t="s">
        <v>345</v>
      </c>
      <c r="B24" s="217"/>
      <c r="C24" s="217"/>
      <c r="D24" s="217"/>
      <c r="E24" s="217"/>
      <c r="F24" s="217"/>
      <c r="G24" s="217"/>
      <c r="H24" s="217"/>
      <c r="I24" s="217"/>
    </row>
    <row r="25" spans="1:9" ht="15" customHeight="1" x14ac:dyDescent="0.25">
      <c r="A25" s="22"/>
      <c r="B25" s="217"/>
      <c r="C25" s="217"/>
      <c r="D25" s="217"/>
      <c r="E25" s="217"/>
      <c r="F25" s="217"/>
      <c r="G25" s="217"/>
      <c r="H25" s="217"/>
      <c r="I25" s="217"/>
    </row>
    <row r="26" spans="1:9" ht="15" customHeight="1" x14ac:dyDescent="0.25">
      <c r="A26" s="2"/>
      <c r="B26" s="233" t="s">
        <v>1</v>
      </c>
      <c r="C26" s="234"/>
      <c r="D26" s="62" t="s">
        <v>132</v>
      </c>
      <c r="E26" s="239" t="s">
        <v>303</v>
      </c>
      <c r="F26" s="240"/>
      <c r="G26" s="123" t="s">
        <v>356</v>
      </c>
      <c r="H26" s="241" t="s">
        <v>6</v>
      </c>
      <c r="I26" s="242"/>
    </row>
    <row r="27" spans="1:9" ht="15" customHeight="1" x14ac:dyDescent="0.25">
      <c r="A27" s="24"/>
      <c r="B27" s="235"/>
      <c r="C27" s="236"/>
      <c r="D27" s="241" t="s">
        <v>63</v>
      </c>
      <c r="E27" s="247" t="s">
        <v>304</v>
      </c>
      <c r="F27" s="247" t="s">
        <v>11</v>
      </c>
      <c r="G27" s="25" t="s">
        <v>63</v>
      </c>
      <c r="H27" s="243"/>
      <c r="I27" s="244"/>
    </row>
    <row r="28" spans="1:9" ht="15" customHeight="1" x14ac:dyDescent="0.25">
      <c r="A28" s="24"/>
      <c r="B28" s="237"/>
      <c r="C28" s="238"/>
      <c r="D28" s="245"/>
      <c r="E28" s="248"/>
      <c r="F28" s="249"/>
      <c r="G28" s="25" t="s">
        <v>357</v>
      </c>
      <c r="H28" s="245"/>
      <c r="I28" s="246"/>
    </row>
    <row r="29" spans="1:9" ht="15" customHeight="1" x14ac:dyDescent="0.25">
      <c r="A29" s="22"/>
      <c r="B29" s="250" t="s">
        <v>13</v>
      </c>
      <c r="C29" s="251"/>
      <c r="D29" s="99">
        <v>4834500</v>
      </c>
      <c r="E29" s="103">
        <v>7579.2285240000001</v>
      </c>
      <c r="F29" s="26">
        <v>8.5357909077861454</v>
      </c>
      <c r="G29" s="26">
        <f>D29/E29</f>
        <v>637.86175396233511</v>
      </c>
      <c r="H29" s="252" t="s">
        <v>14</v>
      </c>
      <c r="I29" s="253"/>
    </row>
    <row r="30" spans="1:9" ht="15" customHeight="1" x14ac:dyDescent="0.25">
      <c r="A30" s="22"/>
      <c r="B30" s="250" t="s">
        <v>16</v>
      </c>
      <c r="C30" s="251"/>
      <c r="D30" s="99">
        <v>593200</v>
      </c>
      <c r="E30" s="66">
        <v>1120.3998859999999</v>
      </c>
      <c r="F30" s="27">
        <v>1.2618037745820887</v>
      </c>
      <c r="G30" s="27">
        <f t="shared" ref="G30:G41" si="4">D30/E30</f>
        <v>529.45382038355547</v>
      </c>
      <c r="H30" s="254" t="s">
        <v>17</v>
      </c>
      <c r="I30" s="255"/>
    </row>
    <row r="31" spans="1:9" ht="15" customHeight="1" x14ac:dyDescent="0.25">
      <c r="A31" s="22"/>
      <c r="B31" s="250" t="s">
        <v>20</v>
      </c>
      <c r="C31" s="251"/>
      <c r="D31" s="99">
        <v>1646600</v>
      </c>
      <c r="E31" s="66">
        <v>4761.2590460000001</v>
      </c>
      <c r="F31" s="27">
        <v>5.3621699815184689</v>
      </c>
      <c r="G31" s="27">
        <f t="shared" si="4"/>
        <v>345.83289505815304</v>
      </c>
      <c r="H31" s="254" t="s">
        <v>21</v>
      </c>
      <c r="I31" s="255"/>
    </row>
    <row r="32" spans="1:9" ht="15" customHeight="1" x14ac:dyDescent="0.25">
      <c r="A32" s="22"/>
      <c r="B32" s="250" t="s">
        <v>24</v>
      </c>
      <c r="C32" s="251"/>
      <c r="D32" s="99">
        <v>228200</v>
      </c>
      <c r="E32" s="66">
        <v>939.66493349999996</v>
      </c>
      <c r="F32" s="27">
        <v>1.0582585510301699</v>
      </c>
      <c r="G32" s="27">
        <f t="shared" si="4"/>
        <v>242.85252313291736</v>
      </c>
      <c r="H32" s="256" t="s">
        <v>25</v>
      </c>
      <c r="I32" s="142"/>
    </row>
    <row r="33" spans="1:9" ht="15" customHeight="1" x14ac:dyDescent="0.25">
      <c r="A33" s="22"/>
      <c r="B33" s="250" t="s">
        <v>60</v>
      </c>
      <c r="C33" s="251"/>
      <c r="D33" s="99">
        <v>2135400</v>
      </c>
      <c r="E33" s="66">
        <v>1571.7973340000001</v>
      </c>
      <c r="F33" s="27">
        <v>1.7701713769357383</v>
      </c>
      <c r="G33" s="27">
        <f t="shared" si="4"/>
        <v>1358.5720969291324</v>
      </c>
      <c r="H33" s="254" t="s">
        <v>28</v>
      </c>
      <c r="I33" s="255"/>
    </row>
    <row r="34" spans="1:9" ht="15" customHeight="1" x14ac:dyDescent="0.25">
      <c r="A34" s="22"/>
      <c r="B34" s="250" t="s">
        <v>30</v>
      </c>
      <c r="C34" s="251"/>
      <c r="D34" s="99">
        <v>663400</v>
      </c>
      <c r="E34" s="66">
        <v>26550.553510000002</v>
      </c>
      <c r="F34" s="27">
        <v>29.901456662734549</v>
      </c>
      <c r="G34" s="27">
        <f t="shared" si="4"/>
        <v>24.986296415633557</v>
      </c>
      <c r="H34" s="254" t="s">
        <v>31</v>
      </c>
      <c r="I34" s="255"/>
    </row>
    <row r="35" spans="1:9" ht="15" customHeight="1" x14ac:dyDescent="0.25">
      <c r="A35" s="22"/>
      <c r="B35" s="250" t="s">
        <v>33</v>
      </c>
      <c r="C35" s="251"/>
      <c r="D35" s="99">
        <v>286000</v>
      </c>
      <c r="E35" s="66">
        <v>409.79358330000002</v>
      </c>
      <c r="F35" s="27">
        <v>0.4615129800249369</v>
      </c>
      <c r="G35" s="27">
        <f t="shared" si="4"/>
        <v>697.91234332389797</v>
      </c>
      <c r="H35" s="254" t="s">
        <v>34</v>
      </c>
      <c r="I35" s="255"/>
    </row>
    <row r="36" spans="1:9" ht="15" customHeight="1" x14ac:dyDescent="0.25">
      <c r="A36" s="22"/>
      <c r="B36" s="250" t="s">
        <v>36</v>
      </c>
      <c r="C36" s="251"/>
      <c r="D36" s="99">
        <v>212500</v>
      </c>
      <c r="E36" s="66">
        <v>419.64943</v>
      </c>
      <c r="F36" s="27">
        <v>0.47261271746971778</v>
      </c>
      <c r="G36" s="27">
        <f t="shared" si="4"/>
        <v>506.37504738181104</v>
      </c>
      <c r="H36" s="254" t="s">
        <v>37</v>
      </c>
      <c r="I36" s="255"/>
    </row>
    <row r="37" spans="1:9" ht="15" customHeight="1" x14ac:dyDescent="0.25">
      <c r="A37" s="22"/>
      <c r="B37" s="250" t="s">
        <v>40</v>
      </c>
      <c r="C37" s="251"/>
      <c r="D37" s="99">
        <v>381900</v>
      </c>
      <c r="E37" s="66">
        <v>3494.6854400000002</v>
      </c>
      <c r="F37" s="27">
        <v>3.9357441340984463</v>
      </c>
      <c r="G37" s="27">
        <f t="shared" si="4"/>
        <v>109.28022179873219</v>
      </c>
      <c r="H37" s="254" t="s">
        <v>41</v>
      </c>
      <c r="I37" s="255"/>
    </row>
    <row r="38" spans="1:9" ht="15" customHeight="1" x14ac:dyDescent="0.25">
      <c r="A38" s="22"/>
      <c r="B38" s="250" t="s">
        <v>44</v>
      </c>
      <c r="C38" s="251"/>
      <c r="D38" s="99">
        <v>116200</v>
      </c>
      <c r="E38" s="66">
        <v>2209.480176</v>
      </c>
      <c r="F38" s="27">
        <v>2.4883351567398302</v>
      </c>
      <c r="G38" s="27">
        <f t="shared" si="4"/>
        <v>52.591555815796553</v>
      </c>
      <c r="H38" s="254" t="s">
        <v>45</v>
      </c>
      <c r="I38" s="255"/>
    </row>
    <row r="39" spans="1:9" ht="15" customHeight="1" x14ac:dyDescent="0.25">
      <c r="A39" s="22"/>
      <c r="B39" s="250" t="s">
        <v>305</v>
      </c>
      <c r="C39" s="251"/>
      <c r="D39" s="99">
        <v>191100</v>
      </c>
      <c r="E39" s="66">
        <v>32832.287219999998</v>
      </c>
      <c r="F39" s="27">
        <v>36.975997998592511</v>
      </c>
      <c r="G39" s="27">
        <f t="shared" si="4"/>
        <v>5.8204900170217266</v>
      </c>
      <c r="H39" s="254" t="s">
        <v>49</v>
      </c>
      <c r="I39" s="255"/>
    </row>
    <row r="40" spans="1:9" ht="15" customHeight="1" x14ac:dyDescent="0.25">
      <c r="A40" s="22"/>
      <c r="B40" s="260" t="s">
        <v>52</v>
      </c>
      <c r="C40" s="261"/>
      <c r="D40" s="99">
        <v>227000</v>
      </c>
      <c r="E40" s="104">
        <v>6904.7131799999997</v>
      </c>
      <c r="F40" s="28">
        <v>7.7761460544549692</v>
      </c>
      <c r="G40" s="27">
        <f t="shared" si="4"/>
        <v>32.876094065358409</v>
      </c>
      <c r="H40" s="262" t="s">
        <v>53</v>
      </c>
      <c r="I40" s="263"/>
    </row>
    <row r="41" spans="1:9" ht="15" customHeight="1" x14ac:dyDescent="0.25">
      <c r="A41" s="22"/>
      <c r="B41" s="257" t="s">
        <v>7</v>
      </c>
      <c r="C41" s="258"/>
      <c r="D41" s="100">
        <v>11516000</v>
      </c>
      <c r="E41" s="105">
        <v>88793.512000000002</v>
      </c>
      <c r="F41" s="29">
        <v>100</v>
      </c>
      <c r="G41" s="56">
        <f t="shared" si="4"/>
        <v>129.69416053731493</v>
      </c>
      <c r="H41" s="259" t="s">
        <v>12</v>
      </c>
      <c r="I41" s="239"/>
    </row>
    <row r="42" spans="1:9" ht="15" customHeight="1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5" customHeight="1" x14ac:dyDescent="0.25">
      <c r="A43" s="2"/>
      <c r="B43" s="2"/>
      <c r="C43" s="2"/>
      <c r="D43" s="2"/>
      <c r="E43" s="30"/>
      <c r="F43" s="30"/>
      <c r="G43" s="31"/>
      <c r="H43" s="8"/>
      <c r="I43" s="8"/>
    </row>
    <row r="44" spans="1:9" ht="15" customHeight="1" x14ac:dyDescent="0.25">
      <c r="A44" s="81"/>
      <c r="B44" s="81"/>
      <c r="C44" s="81"/>
      <c r="D44" s="81"/>
    </row>
    <row r="45" spans="1:9" ht="15" customHeight="1" x14ac:dyDescent="0.25">
      <c r="A45" s="81"/>
      <c r="B45" s="81"/>
      <c r="C45" s="81"/>
      <c r="D45" s="81"/>
    </row>
    <row r="46" spans="1:9" ht="15" customHeight="1" x14ac:dyDescent="0.25">
      <c r="A46" s="81"/>
      <c r="B46" s="81"/>
      <c r="C46" s="81"/>
      <c r="D46" s="81"/>
    </row>
    <row r="47" spans="1:9" ht="15" customHeight="1" x14ac:dyDescent="0.25">
      <c r="A47" s="81"/>
      <c r="B47" s="81"/>
      <c r="C47" s="81"/>
      <c r="D47" s="81"/>
    </row>
    <row r="48" spans="1:9" ht="15" customHeight="1" x14ac:dyDescent="0.25">
      <c r="A48" s="81"/>
      <c r="B48" s="81"/>
      <c r="C48" s="81"/>
      <c r="D48" s="81"/>
    </row>
    <row r="49" spans="1:4" ht="15" customHeight="1" x14ac:dyDescent="0.25">
      <c r="A49" s="81"/>
      <c r="B49" s="81"/>
      <c r="C49" s="81"/>
      <c r="D49" s="81"/>
    </row>
    <row r="50" spans="1:4" ht="15" customHeight="1" x14ac:dyDescent="0.25">
      <c r="A50" s="81"/>
      <c r="B50" s="81"/>
      <c r="C50" s="81"/>
      <c r="D50" s="81"/>
    </row>
    <row r="51" spans="1:4" ht="15" customHeight="1" x14ac:dyDescent="0.25">
      <c r="A51" s="81"/>
      <c r="B51" s="81"/>
      <c r="C51" s="81"/>
      <c r="D51" s="81"/>
    </row>
    <row r="52" spans="1:4" ht="15" customHeight="1" x14ac:dyDescent="0.25">
      <c r="A52" s="82"/>
      <c r="B52" s="82"/>
      <c r="C52" s="81"/>
      <c r="D52" s="81"/>
    </row>
    <row r="53" spans="1:4" ht="15" customHeight="1" x14ac:dyDescent="0.25">
      <c r="A53" s="81"/>
      <c r="B53" s="81"/>
      <c r="C53" s="81"/>
      <c r="D53" s="81"/>
    </row>
    <row r="54" spans="1:4" ht="15" customHeight="1" x14ac:dyDescent="0.25">
      <c r="A54" s="81"/>
      <c r="B54" s="81"/>
      <c r="C54" s="81"/>
      <c r="D54" s="81"/>
    </row>
    <row r="55" spans="1:4" ht="22.5" customHeight="1" x14ac:dyDescent="0.25">
      <c r="A55" s="81"/>
      <c r="B55" s="81"/>
      <c r="C55" s="81"/>
      <c r="D55" s="81"/>
    </row>
    <row r="56" spans="1:4" ht="21.75" customHeight="1" x14ac:dyDescent="0.25"/>
  </sheetData>
  <mergeCells count="56">
    <mergeCell ref="B41:C41"/>
    <mergeCell ref="H41:I41"/>
    <mergeCell ref="B38:C38"/>
    <mergeCell ref="H38:I38"/>
    <mergeCell ref="B39:C39"/>
    <mergeCell ref="H39:I39"/>
    <mergeCell ref="B40:C40"/>
    <mergeCell ref="H40:I40"/>
    <mergeCell ref="B35:C35"/>
    <mergeCell ref="H35:I35"/>
    <mergeCell ref="B36:C36"/>
    <mergeCell ref="B37:C37"/>
    <mergeCell ref="H37:I37"/>
    <mergeCell ref="H36:I36"/>
    <mergeCell ref="B32:C32"/>
    <mergeCell ref="H32:I32"/>
    <mergeCell ref="B33:C33"/>
    <mergeCell ref="H33:I33"/>
    <mergeCell ref="B34:C34"/>
    <mergeCell ref="H34:I34"/>
    <mergeCell ref="B29:C29"/>
    <mergeCell ref="H29:I29"/>
    <mergeCell ref="B30:C30"/>
    <mergeCell ref="H30:I30"/>
    <mergeCell ref="B31:C31"/>
    <mergeCell ref="H31:I31"/>
    <mergeCell ref="B25:I25"/>
    <mergeCell ref="B26:C28"/>
    <mergeCell ref="E26:F26"/>
    <mergeCell ref="H26:I28"/>
    <mergeCell ref="E27:E28"/>
    <mergeCell ref="F27:F28"/>
    <mergeCell ref="D27:D28"/>
    <mergeCell ref="A5:B5"/>
    <mergeCell ref="A1:I1"/>
    <mergeCell ref="A2:I2"/>
    <mergeCell ref="A3:B3"/>
    <mergeCell ref="G3:H3"/>
    <mergeCell ref="A4:B4"/>
    <mergeCell ref="A6:B6"/>
    <mergeCell ref="A7:B7"/>
    <mergeCell ref="A8:B8"/>
    <mergeCell ref="A9:B9"/>
    <mergeCell ref="A10:B10"/>
    <mergeCell ref="A23:I23"/>
    <mergeCell ref="A24:I24"/>
    <mergeCell ref="A11:B11"/>
    <mergeCell ref="A12:B12"/>
    <mergeCell ref="A13:B13"/>
    <mergeCell ref="A14:B14"/>
    <mergeCell ref="A15:B15"/>
    <mergeCell ref="A16:B16"/>
    <mergeCell ref="A18:B18"/>
    <mergeCell ref="A19:B19"/>
    <mergeCell ref="A20:D20"/>
    <mergeCell ref="A17:B17"/>
  </mergeCells>
  <printOptions horizontalCentered="1"/>
  <pageMargins left="0.70866141732283505" right="0.70866141732283505" top="0.74803149606299202" bottom="0.74803149606299202" header="0.31496062992126" footer="0.31496062992126"/>
  <pageSetup paperSize="9" scale="88" orientation="portrait" r:id="rId1"/>
  <headerFooter>
    <oddFooter>&amp;L&amp;9Department Of Statistics,Statistical YearBook Of Jordan2023&amp;C&amp;P&amp;Rدائرة الإحصاءات العامة، الكتاب الإحصائي السنوي الأردني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الغلاف</vt:lpstr>
      <vt:lpstr>2.2</vt:lpstr>
      <vt:lpstr>2.3</vt:lpstr>
      <vt:lpstr>2.4</vt:lpstr>
      <vt:lpstr>2.5</vt:lpstr>
      <vt:lpstr>2.6</vt:lpstr>
      <vt:lpstr>2.7</vt:lpstr>
      <vt:lpstr>'2.2'!Print_Area</vt:lpstr>
      <vt:lpstr>'2.3'!Print_Area</vt:lpstr>
      <vt:lpstr>'2.4'!Print_Area</vt:lpstr>
      <vt:lpstr>'2.5'!Print_Area</vt:lpstr>
      <vt:lpstr>'2.7'!Print_Area</vt:lpstr>
      <vt:lpstr>الغلاف!Print_Area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marzoq</dc:creator>
  <cp:lastModifiedBy>Fedda Ananbeh</cp:lastModifiedBy>
  <cp:lastPrinted>2024-02-18T05:47:26Z</cp:lastPrinted>
  <dcterms:created xsi:type="dcterms:W3CDTF">2016-03-30T10:10:35Z</dcterms:created>
  <dcterms:modified xsi:type="dcterms:W3CDTF">2024-07-22T10:54:29Z</dcterms:modified>
</cp:coreProperties>
</file>